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sje\OneDrive\Desktop\Superior Festivals\Western Playland\WP 2026\"/>
    </mc:Choice>
  </mc:AlternateContent>
  <xr:revisionPtr revIDLastSave="0" documentId="8_{0DD2AA92-BCE2-4D5B-961E-5A8EB278498E}" xr6:coauthVersionLast="47" xr6:coauthVersionMax="47" xr10:uidLastSave="{00000000-0000-0000-0000-000000000000}"/>
  <bookViews>
    <workbookView xWindow="-108" yWindow="-108" windowWidth="23256" windowHeight="12456" xr2:uid="{4675CE42-C199-479E-85E4-05F8943E697E}"/>
  </bookViews>
  <sheets>
    <sheet name="MONDAY MAY 18 " sheetId="1" r:id="rId1"/>
    <sheet name="TUESDAY MAY 19" sheetId="2" r:id="rId2"/>
    <sheet name="WEDNESDAY MAY 20" sheetId="3" r:id="rId3"/>
    <sheet name="WEDNESDAY MAY 20 CHOIR" sheetId="4" r:id="rId4"/>
    <sheet name="THURSDAY MAY 21" sheetId="5" r:id="rId5"/>
    <sheet name="THURSDAY MAY 21 CHOIR" sheetId="6" r:id="rId6"/>
    <sheet name="FRIDAY MAY 22" sheetId="7" r:id="rId7"/>
    <sheet name="FRIDAY MAY 22 CHOIR" sheetId="8" r:id="rId8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 a="1"/>
  <c r="C15" i="1" s="1"/>
  <c r="D2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<sst xmlns="http://schemas.openxmlformats.org/spreadsheetml/2006/main" count="487" uniqueCount="300">
  <si>
    <t>Group Name</t>
    <phoneticPr fontId="0" type="noConversion"/>
  </si>
  <si>
    <t>Director</t>
    <phoneticPr fontId="0" type="noConversion"/>
  </si>
  <si>
    <t>Pavilion 1:</t>
  </si>
  <si>
    <t>Pavilion 2:</t>
  </si>
  <si>
    <t>Meet 8:30am // warm up 8:45am // performance 9am</t>
  </si>
  <si>
    <t>Meet: 8:45 AM // Warm Up: 9:00 AM // Performance: 9:15 AM</t>
  </si>
  <si>
    <t>Meet: 9:00 AM // Warm Up: 9:15 AM // Performance: 9:30 AM</t>
    <phoneticPr fontId="0" type="noConversion"/>
  </si>
  <si>
    <t>Meet: 9:15 AM // Warm Up: 9:30 AM // Performance: 9:45 AM</t>
    <phoneticPr fontId="0" type="noConversion"/>
  </si>
  <si>
    <t>Meet: 9:30 AM // Warm Up: 9:45 AM // Performance: 10:00 AM</t>
    <phoneticPr fontId="0" type="noConversion"/>
  </si>
  <si>
    <t>Meet: 9:45 AM // Warm Up: 10:00 AM // Performance: 10:15 AM</t>
  </si>
  <si>
    <t>Meet: 10:00 AM // Warm Up: 10:15 AM // Performance:10:30 AM</t>
    <phoneticPr fontId="0" type="noConversion"/>
  </si>
  <si>
    <t>Meet: 10:15 AM // Warm Up: 10:30 AM // Performance: 10:45 AM</t>
  </si>
  <si>
    <t>Meet: 10:30 AM // Warm Up: 10:45 AM // Performance: 11:00 AM</t>
    <phoneticPr fontId="0" type="noConversion"/>
  </si>
  <si>
    <t>Group</t>
  </si>
  <si>
    <t>Director</t>
  </si>
  <si>
    <t>Meet: 10:45 AM // Warm Up: 11:00 AM // Performance: 11:15 AM</t>
    <phoneticPr fontId="0" type="noConversion"/>
  </si>
  <si>
    <t>Meet: 11:00 AM // Warm Up: 11:15 AM // Performance:11:30 AM</t>
    <phoneticPr fontId="0" type="noConversion"/>
  </si>
  <si>
    <t>Meet: 11:15 AM // Warm Up: 11:30 AM // Performance: 11:45 AM</t>
  </si>
  <si>
    <t>LUNCH</t>
  </si>
  <si>
    <t>Meet: 12:00 PM // Warm Up: 12:15 PM // Performance: 12:30 PM</t>
    <phoneticPr fontId="0" type="noConversion"/>
  </si>
  <si>
    <t>Meet: 12:15 PM // Warm Up: 12:30 PM // Performance:12:45 PM</t>
  </si>
  <si>
    <t>Meet: 12:30 PM // Warm Up: 12:45 PM // Performance: 1:00 PM</t>
    <phoneticPr fontId="0" type="noConversion"/>
  </si>
  <si>
    <t>Meet: 12:45 PM // Warm Up: 1:00 PM // Performance: 1:15 PM</t>
    <phoneticPr fontId="0" type="noConversion"/>
  </si>
  <si>
    <t>Meet: 1:00 PM // Warm Up: 1:15 PM // Performance: 1:30 PM</t>
    <phoneticPr fontId="0" type="noConversion"/>
  </si>
  <si>
    <t>Meet: 1:15 PM // Warm Up: 1:30 PM // Performance: 1:45 PM</t>
    <phoneticPr fontId="0" type="noConversion"/>
  </si>
  <si>
    <t>Meet: 1:30 PM // Warm Up: 1:45 PM // Performance: 2:00 PM</t>
    <phoneticPr fontId="0" type="noConversion"/>
  </si>
  <si>
    <t>Meet: 1:45 PM // Warm Up: 2:00 PM // Performance: 2:15 PM</t>
    <phoneticPr fontId="0" type="noConversion"/>
  </si>
  <si>
    <t>Director</t>
    <phoneticPr fontId="0" type="noConversion"/>
  </si>
  <si>
    <t>Meet: 8:30 AM // Warm Up: 8:45 AM // Performance: 9:00 AM</t>
  </si>
  <si>
    <t>Meet: 9:00 AM // Warm Up: 9:15 AM // Performance: 9:30 AM</t>
    <phoneticPr fontId="0" type="noConversion"/>
  </si>
  <si>
    <t>Meet: 9:15 AM // Warm Up: 9:30 AM // Performance: 9:45 AM</t>
    <phoneticPr fontId="0" type="noConversion"/>
  </si>
  <si>
    <t>Meet: 9:30 AM // Warm Up: 9:45 AM // Performance: 10:00 AM</t>
    <phoneticPr fontId="0" type="noConversion"/>
  </si>
  <si>
    <t>Meet: 9:45 AM // Warm Up: 10:00 AM // Performance:10:15 AM</t>
    <phoneticPr fontId="0" type="noConversion"/>
  </si>
  <si>
    <t>Meet: 10:00 AM // Warm Up: 10:15 AM // Performance:10:30 AM</t>
    <phoneticPr fontId="0" type="noConversion"/>
  </si>
  <si>
    <t>Meet: 10:15 AM // Warm Up: 10:30 AM // Performance:10:45 AM</t>
    <phoneticPr fontId="0" type="noConversion"/>
  </si>
  <si>
    <t>Meet: 10:30 AM // Warm Up: 10:45 AM // Performance: 11:00 AM</t>
    <phoneticPr fontId="0" type="noConversion"/>
  </si>
  <si>
    <t>Meet: 10:45 AM // Warm Up: 11:00 AM // Performance: 11:15 AM</t>
    <phoneticPr fontId="0" type="noConversion"/>
  </si>
  <si>
    <t>Meet: 12:00 PM // Warm Up: 12:15 PM // Performance: 12:30 PM</t>
    <phoneticPr fontId="0" type="noConversion"/>
  </si>
  <si>
    <t>Meet: 12:30 PM // Warm Up: 12:45 PM // Performance: 1:00 PM</t>
    <phoneticPr fontId="0" type="noConversion"/>
  </si>
  <si>
    <t>Meet: 12:45 PM // Warm Up: 1:00 PM // Performance: 1:15 PM</t>
    <phoneticPr fontId="0" type="noConversion"/>
  </si>
  <si>
    <t>Meet: 1:00 PM // Warm Up: 1:15 PM // Performance: 1:30 PM</t>
    <phoneticPr fontId="0" type="noConversion"/>
  </si>
  <si>
    <t>Meet: 1:15 PM // Warm Up: 1:30 PM // Performance: 1:45 PM</t>
    <phoneticPr fontId="0" type="noConversion"/>
  </si>
  <si>
    <t>Meet: 1:30 PM // Warm Up: 1:45 PM // Performance: 2:00 PM</t>
    <phoneticPr fontId="0" type="noConversion"/>
  </si>
  <si>
    <t>Meet: 1:45 PM // Warm Up: 2:00 PM // Performance: 2:15 PM</t>
    <phoneticPr fontId="0" type="noConversion"/>
  </si>
  <si>
    <t>Meet: 10:45 AM // Warm Up: 11:00 AM // Performance: 11:15 AM</t>
  </si>
  <si>
    <t>School</t>
  </si>
  <si>
    <t>Meet: 11:00 AM // Warm Up: 11:15 AM // Performance: 11:30 AM</t>
  </si>
  <si>
    <t>Meet: 12:15 PM // Warm Up: 12:30 PM // Performance: 12:45 PM</t>
  </si>
  <si>
    <t>School Name</t>
  </si>
  <si>
    <t>TIMES</t>
  </si>
  <si>
    <t>Warm Up: 9:00 AM Performance: 9:15 AM</t>
  </si>
  <si>
    <t>Warm Up: 9:15 AM Performance: 9:30 AM</t>
  </si>
  <si>
    <t>Warm Up: 9:30 AM Performance: 9:45 AM</t>
  </si>
  <si>
    <t>Warm Up: 9:45 AM Performance: 10:00 AM</t>
  </si>
  <si>
    <t>Warm Up: 10:00 AM Performance: 10:15 AM</t>
  </si>
  <si>
    <t>Warm Up: 10:15 AM Performance: 10:30 AM</t>
  </si>
  <si>
    <t>Warm Up: 10:30 AM Performance: 10:45 AM</t>
  </si>
  <si>
    <t>Warm Up: 10:45 AM  Performance: 11:00 AM</t>
  </si>
  <si>
    <t>Warm Up: 11:00 AM  Performance: 11:15 AM</t>
  </si>
  <si>
    <t>Warm Up: 11:15 AM  Performance: 11:30 AM</t>
  </si>
  <si>
    <t>Warm Up: 11:30 AM Performance: 11:45 AM</t>
  </si>
  <si>
    <t>Lunch</t>
  </si>
  <si>
    <t>Warm Up: 12:15 PM Performance: 12:30 PM</t>
  </si>
  <si>
    <t>Warm Up: 12:30 PM Performance: 12:45 PM</t>
  </si>
  <si>
    <t>Warm Up: 12:45 PM Performance: 1:00 PM</t>
  </si>
  <si>
    <t>Warm Up: 1:00 PM Performance:1:15 PM</t>
  </si>
  <si>
    <t>Warm Up: 1:15 PM  Performance: 1:30 PM</t>
  </si>
  <si>
    <t>Warm Up: 1:30 PM  Performance: 1:45 PM</t>
  </si>
  <si>
    <t>Warm Up: 1:45 PM  Performance: 2:00 PM</t>
  </si>
  <si>
    <t>Warm Up: 2:00 PM  Performance: 2:15 PM</t>
  </si>
  <si>
    <t>Warm Up: 2:15 PM  Performance: 2:30 PM</t>
  </si>
  <si>
    <t>Warm Up: 9:15 AM   Performance: 9:30 AM</t>
  </si>
  <si>
    <t>Warm Up: 9:30 AM   Performance: 9:45 AM</t>
  </si>
  <si>
    <t>Warm Up: 9:45 AM   Performance: 10:00 AM</t>
  </si>
  <si>
    <t>Warm Up: 10:00 AM  Performance: 10:15 AM</t>
  </si>
  <si>
    <t>Warm Up: 10:15 AM  Performance: 10:30 AM</t>
  </si>
  <si>
    <t>Warm Up: 11:00 AM Performance: 11:15 AM</t>
  </si>
  <si>
    <t>Warm Up: 11:15 AM Performance: 11:30 AM</t>
  </si>
  <si>
    <t>Warm Up: 1:15 PM Performance: 1:30 PM</t>
  </si>
  <si>
    <t>Warm Up: 1:45 PM   Performance: 2:00 PM</t>
  </si>
  <si>
    <t>Warm Up: 2:15 PM   Performance: 2:30 PM</t>
  </si>
  <si>
    <t>Warm Up: 9:00 AM   Performance: 9:15 AM</t>
  </si>
  <si>
    <t>Warm Up: 1:30 PM   Performance: 1:45 PM</t>
  </si>
  <si>
    <t>Directors</t>
  </si>
  <si>
    <t>Students</t>
  </si>
  <si>
    <t>Meet 8:30am // warm up 8:45am // performance: 9:00am</t>
  </si>
  <si>
    <t>Linda Ramirez</t>
  </si>
  <si>
    <t>EKIS Orch</t>
  </si>
  <si>
    <t>JT Humphreys</t>
  </si>
  <si>
    <t>EKIS Band</t>
  </si>
  <si>
    <t>EKIS Guitar</t>
  </si>
  <si>
    <t>EKIS Choir</t>
  </si>
  <si>
    <t>Desiray Anchando</t>
  </si>
  <si>
    <t>Murphree MS Band</t>
  </si>
  <si>
    <t>Freddie Gates</t>
  </si>
  <si>
    <t>EMMS Band</t>
  </si>
  <si>
    <t>Hannah Sierra</t>
  </si>
  <si>
    <t>Matthew Suarez</t>
  </si>
  <si>
    <t>Murphree Orchestra</t>
  </si>
  <si>
    <t>REMS Band</t>
  </si>
  <si>
    <t>Demetrius Williams</t>
  </si>
  <si>
    <t>Picacho MS Beginning Band</t>
  </si>
  <si>
    <t>Michele Lang</t>
  </si>
  <si>
    <t>Picacho MS Intermediate Band</t>
  </si>
  <si>
    <t>Red Mountain MS Band</t>
  </si>
  <si>
    <t>Johnnie Lang</t>
  </si>
  <si>
    <t>Riverside MS Orch</t>
  </si>
  <si>
    <t>Albert Hernandez</t>
  </si>
  <si>
    <t>DVHS Guitar</t>
  </si>
  <si>
    <t>John Cabrales</t>
  </si>
  <si>
    <t>Canutillo Elem  Orch</t>
  </si>
  <si>
    <t>Bill Childress Elem Orch</t>
  </si>
  <si>
    <t>Souaad Nunez</t>
  </si>
  <si>
    <t>Picacho MS Choir</t>
  </si>
  <si>
    <t>Virginia Ramos</t>
  </si>
  <si>
    <t>Haskins Choir</t>
  </si>
  <si>
    <t>Jenny Welch</t>
  </si>
  <si>
    <t>NRMS Band</t>
  </si>
  <si>
    <t>Mathew Sanchez</t>
  </si>
  <si>
    <t>Genesis Lopez</t>
  </si>
  <si>
    <t>Antwine MS Beginning Band</t>
  </si>
  <si>
    <t>Antwine MS Honor Band</t>
  </si>
  <si>
    <t>Carroll T. Welch Elem Orff Band</t>
  </si>
  <si>
    <t>Brandon Gamboa</t>
  </si>
  <si>
    <t>Clinton Sims</t>
  </si>
  <si>
    <t>Charles MS Advanced Band</t>
  </si>
  <si>
    <t>Charles MS Beginning Band</t>
  </si>
  <si>
    <t>Fabens MS Band</t>
  </si>
  <si>
    <t>Jacob Zavala</t>
  </si>
  <si>
    <t>Sanchez MS Band</t>
  </si>
  <si>
    <t>Riverside MS 6th Grade band</t>
  </si>
  <si>
    <t>Jerry Escobar</t>
  </si>
  <si>
    <t>Riverside MS Super Band</t>
  </si>
  <si>
    <t>Picacho MS Orch</t>
  </si>
  <si>
    <t>Stephanie Wright</t>
  </si>
  <si>
    <t>Lynn MS Band</t>
  </si>
  <si>
    <t>Paul McLaughlin</t>
  </si>
  <si>
    <t>Anastasia Chuca</t>
  </si>
  <si>
    <t>NRMS Choir</t>
  </si>
  <si>
    <t>Nicole Fargo</t>
  </si>
  <si>
    <t>Mayfield HS Orch</t>
  </si>
  <si>
    <t>MacArthur Pony Pride Band</t>
  </si>
  <si>
    <t>Nathan Wood</t>
  </si>
  <si>
    <t>MacArthur Honor Orch</t>
  </si>
  <si>
    <t>MacArthur Beginning Orch</t>
  </si>
  <si>
    <t>MacArthur Beginning Band</t>
  </si>
  <si>
    <t>Parkland MS Band</t>
  </si>
  <si>
    <t>Emily Petty</t>
  </si>
  <si>
    <t>East Point Elem Guitar</t>
  </si>
  <si>
    <t>Juan Mendoza</t>
  </si>
  <si>
    <t>Parkland MS Orch</t>
  </si>
  <si>
    <t>Erik Rios</t>
  </si>
  <si>
    <t>Erick Rios</t>
  </si>
  <si>
    <t>Hornedo MS Band</t>
  </si>
  <si>
    <t>Ruth Allen</t>
  </si>
  <si>
    <t>Bobby Joe Hill Band</t>
  </si>
  <si>
    <t>Justin Petty</t>
  </si>
  <si>
    <t>FIELD TRIP</t>
  </si>
  <si>
    <t>Picacho MS</t>
  </si>
  <si>
    <t>Alicia Contreras</t>
  </si>
  <si>
    <t>Mesa MS Choir</t>
  </si>
  <si>
    <t>Diana Ortegon</t>
  </si>
  <si>
    <t>Victor Quintanilla</t>
  </si>
  <si>
    <t>Alderete MS Band</t>
  </si>
  <si>
    <t>Aldereta MS Band</t>
  </si>
  <si>
    <t>Michael Cortez</t>
  </si>
  <si>
    <t>Navarrete MS Choir</t>
  </si>
  <si>
    <t>Alpine MS Band</t>
  </si>
  <si>
    <t>Marina Azar</t>
  </si>
  <si>
    <t>Bel Air MS Band</t>
  </si>
  <si>
    <t>Jennifer Gonzalez</t>
  </si>
  <si>
    <t>Bel Air Hs Choir</t>
  </si>
  <si>
    <t>Stephanie Lozano</t>
  </si>
  <si>
    <t>Bill Childress Elem</t>
  </si>
  <si>
    <t>Candice Provencio</t>
  </si>
  <si>
    <t>5th grade</t>
  </si>
  <si>
    <t>Charles MS Orch</t>
  </si>
  <si>
    <t>Elsa Linney</t>
  </si>
  <si>
    <t>Bobby Joe Hill Orchestra</t>
  </si>
  <si>
    <t>Jewell Crye</t>
  </si>
  <si>
    <t>Stephanie Shaurette</t>
  </si>
  <si>
    <t>Drugan Band</t>
  </si>
  <si>
    <t>Frank Ramos</t>
  </si>
  <si>
    <t>Ysleta MS Orch</t>
  </si>
  <si>
    <t>Mary Escarciga</t>
  </si>
  <si>
    <t>Bethany Martinez</t>
  </si>
  <si>
    <t>Jornada Elem</t>
  </si>
  <si>
    <t>The Linguistic Academy of El Paso</t>
  </si>
  <si>
    <t>Idhali Alonzo</t>
  </si>
  <si>
    <t>Clint JrHS/HS Choir</t>
  </si>
  <si>
    <t>Aylin Franco</t>
  </si>
  <si>
    <t>Dan Richardson</t>
  </si>
  <si>
    <t>Jerry Ceniceros</t>
  </si>
  <si>
    <t>Christian Schools United</t>
  </si>
  <si>
    <t>Sara Avalos</t>
  </si>
  <si>
    <t>Drugan Choir</t>
  </si>
  <si>
    <t>Socorro MS Choir</t>
  </si>
  <si>
    <t>Guerero Elem</t>
  </si>
  <si>
    <t>Eva Delgado Saenz</t>
  </si>
  <si>
    <t>Radford School</t>
  </si>
  <si>
    <t>Arty Uribe</t>
  </si>
  <si>
    <t>PHHS Choir</t>
  </si>
  <si>
    <t>Genevieve Tejeda</t>
  </si>
  <si>
    <t>Zia MS</t>
  </si>
  <si>
    <t>Christopher Yee</t>
  </si>
  <si>
    <t>Loretto Choir</t>
  </si>
  <si>
    <t>Michael Hernandez</t>
  </si>
  <si>
    <t>Horizon MS Band</t>
  </si>
  <si>
    <t>Meet: 1:30 PM // Warm Up: 1:450 PM // Performance: 2:00 PM</t>
  </si>
  <si>
    <t>Athena Arreola</t>
  </si>
  <si>
    <t>Eastwood MS Choir</t>
  </si>
  <si>
    <t>Tim Adame</t>
  </si>
  <si>
    <t>NRMS Orch</t>
  </si>
  <si>
    <t>NRMS Beginning Orch</t>
  </si>
  <si>
    <t>Albert Falcon</t>
  </si>
  <si>
    <t>Clint Jr High Band</t>
  </si>
  <si>
    <t>Meet: 11:30 AM // Warm Up: 11:45 AM// Performance: 12:00 PM</t>
  </si>
  <si>
    <t>Kevin Vigil</t>
  </si>
  <si>
    <t>Las Cruces Catholic Schools</t>
  </si>
  <si>
    <t>Nathan Eby</t>
  </si>
  <si>
    <t>Navarrete MS Band</t>
  </si>
  <si>
    <t>Bethany Onopa</t>
  </si>
  <si>
    <t>Hornedo MS Choir</t>
  </si>
  <si>
    <t>Alexandria Diaz</t>
  </si>
  <si>
    <t>FIELD TRIPS</t>
  </si>
  <si>
    <t>Socorro MS Band</t>
  </si>
  <si>
    <t>Riverside MS HS Guitar</t>
  </si>
  <si>
    <t xml:space="preserve"> Jorge Salas</t>
  </si>
  <si>
    <t>Jefferson HS Band</t>
  </si>
  <si>
    <t>John Matthews</t>
  </si>
  <si>
    <t>Alderete Choir</t>
  </si>
  <si>
    <t>Alejandra Martinez</t>
  </si>
  <si>
    <t>Alderete MS Choir</t>
  </si>
  <si>
    <t>Alderete MS Piano</t>
  </si>
  <si>
    <t>Tinajero 6th grade band</t>
  </si>
  <si>
    <t>Matthew Pena</t>
  </si>
  <si>
    <t>Tinajero Honor Band</t>
  </si>
  <si>
    <t>Eastwood MS Guitar</t>
  </si>
  <si>
    <t>Cecilia Prado</t>
  </si>
  <si>
    <t>Belinda Cano</t>
  </si>
  <si>
    <t>Harmony School</t>
  </si>
  <si>
    <t>Bowie HS Orch</t>
  </si>
  <si>
    <t>Nicholas Saucedo</t>
  </si>
  <si>
    <t>Vado Elem</t>
  </si>
  <si>
    <t>Valerie Concha</t>
  </si>
  <si>
    <t>Meet: 2:00PM // Warm Up: 2:15 PM // Performance: 2:30 PM</t>
  </si>
  <si>
    <t>Riverside MS Jazz Band</t>
  </si>
  <si>
    <t>Gerry Escobar</t>
  </si>
  <si>
    <t xml:space="preserve">Del Valle MS Orch </t>
  </si>
  <si>
    <t>Riverside MS Choir</t>
  </si>
  <si>
    <t>Jasmine Fernandez</t>
  </si>
  <si>
    <t>Hanks MS Band</t>
  </si>
  <si>
    <t>Cassie Cardenas</t>
  </si>
  <si>
    <t>Parkland MS Choir</t>
  </si>
  <si>
    <t>Cindy Hill</t>
  </si>
  <si>
    <t>Socorro HS Guitar</t>
  </si>
  <si>
    <t>Arturo Gomez</t>
  </si>
  <si>
    <t>27/ 27HS+$200</t>
  </si>
  <si>
    <t xml:space="preserve">Wiggs MS Band </t>
  </si>
  <si>
    <t>Jaime Orpinel</t>
  </si>
  <si>
    <t>7 spectator</t>
  </si>
  <si>
    <t>Luis Marquez</t>
  </si>
  <si>
    <t>BAMS and Hanks MS Guitar</t>
  </si>
  <si>
    <t>Antwine MS Orch</t>
  </si>
  <si>
    <t>Valeria Castaneda</t>
  </si>
  <si>
    <t>Antwine MS Mariachi</t>
  </si>
  <si>
    <t>Tinajero Choir</t>
  </si>
  <si>
    <t>Andre Soto</t>
  </si>
  <si>
    <t>MVHS Band</t>
  </si>
  <si>
    <t>Rogelio Avalos</t>
  </si>
  <si>
    <t>Meet: 2:00 PM // Warm Up: 2:15 PM // Performance: 2:30 PM</t>
  </si>
  <si>
    <t>Sibert School Band</t>
  </si>
  <si>
    <t>Javier Hernandez</t>
  </si>
  <si>
    <t>Dance</t>
  </si>
  <si>
    <t>DVMS Dance</t>
  </si>
  <si>
    <t>Annelise De Lara</t>
  </si>
  <si>
    <t>Sandra Mineros</t>
  </si>
  <si>
    <t>Choir</t>
  </si>
  <si>
    <t>DVMS Choir</t>
  </si>
  <si>
    <t>Wiggs MS Orch</t>
  </si>
  <si>
    <t xml:space="preserve">Albert Montoya </t>
  </si>
  <si>
    <t>10 $5 spectator</t>
  </si>
  <si>
    <t>Lynn MS Mariachi</t>
  </si>
  <si>
    <t>Ernesto Ruiz</t>
  </si>
  <si>
    <t>Montana Vista Elem</t>
  </si>
  <si>
    <t>Flora Newberry</t>
  </si>
  <si>
    <t>REMS &amp; HMS Choirs</t>
  </si>
  <si>
    <t>Alexa Esparza</t>
  </si>
  <si>
    <t>Anthony Elem Marimba Group</t>
  </si>
  <si>
    <t>Daniel Martinez</t>
  </si>
  <si>
    <t>EMMS Choir</t>
  </si>
  <si>
    <t>Marissa Johnson</t>
  </si>
  <si>
    <t>Jennifer Mercado</t>
  </si>
  <si>
    <t xml:space="preserve">Coronado HS </t>
  </si>
  <si>
    <t>Austin HS Orch</t>
  </si>
  <si>
    <t>Christina Hernandez</t>
  </si>
  <si>
    <t>Toni Torres</t>
  </si>
  <si>
    <t>Wiggs MS Choir</t>
  </si>
  <si>
    <t>Chapin HS Orch</t>
  </si>
  <si>
    <t>Sandra Herrera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</si>
</sst>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2"/>
      <name val="Verdana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b/>
      <sz val="12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2"/>
      <color theme="1"/>
      <name val="Verdana"/>
      <family val="2"/>
    </font>
  </fonts>
  <fills count="2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5" fillId="0" borderId="0" applyNumberFormat="0" applyFill="0" applyBorder="0" applyProtection="0"/>
    <xf numFmtId="0" fontId="7" fillId="0" borderId="0"/>
    <xf numFmtId="0" fontId="6" fillId="0" borderId="0"/>
    <xf numFmtId="0" fontId="8" fillId="0" borderId="0"/>
  </cellStyleXfs>
  <cellXfs count="39">
    <xf numFmtId="0" fontId="0" fillId="0" borderId="0" xfId="0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/>
    </xf>
    <xf numFmtId="0" fontId="1" fillId="17" borderId="1" xfId="0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9" fillId="6" borderId="3" xfId="0" applyNumberFormat="1" applyFont="1" applyFill="1" applyBorder="1" applyAlignment="1">
      <alignment horizontal="center" vertical="center"/>
    </xf>
    <xf numFmtId="0" fontId="1" fillId="18" borderId="0" xfId="0" applyFont="1" applyFill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5" fontId="1" fillId="0" borderId="0" xfId="0" applyNumberFormat="1" applyFont="1" applyAlignment="1">
      <alignment horizontal="center" vertical="center"/>
    </xf>
    <xf numFmtId="15" fontId="4" fillId="0" borderId="0" xfId="0" applyNumberFormat="1" applyFont="1" applyAlignment="1">
      <alignment horizontal="left" vertical="top"/>
    </xf>
  </cellXfs>
  <cellStyles count="7">
    <cellStyle name="Excel Built-in Normal" xfId="2" xr:uid="{859B3E9E-F226-42ED-851E-23248A876CDF}"/>
    <cellStyle name="Normal" xfId="0" builtinId="0"/>
    <cellStyle name="Normal 2" xfId="1" xr:uid="{1AADFC47-D535-44EE-8E44-5471DE5570BC}"/>
    <cellStyle name="Normal 3" xfId="3" xr:uid="{F62C9A62-4C6D-49A9-A984-DC15F8B886CD}"/>
    <cellStyle name="Normal 4" xfId="4" xr:uid="{58250CB6-7898-4446-B8F3-E1F6DA4A5F0D}"/>
    <cellStyle name="Normal 5" xfId="5" xr:uid="{8C93FA3F-1543-427E-9461-039145ABD841}"/>
    <cellStyle name="Normal 6" xfId="6" xr:uid="{B8B42A9D-14B0-4E5C-AEA3-EC58CFBD04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53347-41B0-44D7-8D70-A2E9E2BB11E3}">
  <sheetPr>
    <pageSetUpPr fitToPage="1"/>
  </sheetPr>
  <dimension ref="A1:G34"/>
  <sheetViews>
    <sheetView tabSelected="1" workbookViewId="0"/>
  </sheetViews>
  <sheetFormatPr defaultColWidth="8.77734375" defaultRowHeight="16.2" x14ac:dyDescent="0.3"/>
  <cols>
    <col min="1" max="1" width="14.77734375" style="11" bestFit="1" customWidth="1"/>
    <col min="2" max="2" width="39.44140625" style="3" bestFit="1" customWidth="1"/>
    <col min="3" max="3" width="26.6640625" style="3" bestFit="1" customWidth="1"/>
    <col min="4" max="4" width="12.21875" style="3" bestFit="1" customWidth="1"/>
    <col min="5" max="5" width="12.77734375" style="3" bestFit="1" customWidth="1"/>
    <col min="6" max="6" width="34.33203125" style="3" customWidth="1"/>
    <col min="7" max="7" width="38.44140625" style="3" customWidth="1"/>
    <col min="8" max="16384" width="8.77734375" style="11"/>
  </cols>
  <sheetData>
    <row r="1" spans="1:7" s="29" customFormat="1" x14ac:dyDescent="0.3">
      <c r="B1" s="22" t="s">
        <v>0</v>
      </c>
      <c r="C1" s="22" t="s">
        <v>1</v>
      </c>
      <c r="D1" s="22" t="s">
        <v>84</v>
      </c>
      <c r="E1" s="22" t="s">
        <v>83</v>
      </c>
      <c r="F1" s="22" t="s">
        <v>2</v>
      </c>
      <c r="G1" s="22" t="s">
        <v>3</v>
      </c>
    </row>
    <row r="2" spans="1:7" ht="48.6" x14ac:dyDescent="0.3">
      <c r="A2" s="37">
        <v>46160</v>
      </c>
      <c r="B2" s="6" t="s">
        <v>99</v>
      </c>
      <c r="C2" s="6" t="s">
        <v>100</v>
      </c>
      <c r="D2" s="6">
        <v>95</v>
      </c>
      <c r="E2" s="6">
        <v>3</v>
      </c>
      <c r="F2" s="30" t="s">
        <v>85</v>
      </c>
      <c r="G2" s="5"/>
    </row>
    <row r="3" spans="1:7" ht="48.6" x14ac:dyDescent="0.3">
      <c r="A3" s="37">
        <v>46160</v>
      </c>
      <c r="B3" s="30" t="s">
        <v>93</v>
      </c>
      <c r="C3" s="30" t="s">
        <v>94</v>
      </c>
      <c r="D3" s="30">
        <v>70</v>
      </c>
      <c r="E3" s="30">
        <v>2</v>
      </c>
      <c r="F3" s="5"/>
      <c r="G3" s="30" t="s">
        <v>5</v>
      </c>
    </row>
    <row r="4" spans="1:7" ht="48.6" x14ac:dyDescent="0.3">
      <c r="A4" s="37">
        <v>46160</v>
      </c>
      <c r="B4" s="6" t="s">
        <v>127</v>
      </c>
      <c r="C4" s="6" t="s">
        <v>128</v>
      </c>
      <c r="D4" s="6">
        <v>90</v>
      </c>
      <c r="E4" s="6">
        <v>4</v>
      </c>
      <c r="F4" s="30" t="s">
        <v>6</v>
      </c>
      <c r="G4" s="6"/>
    </row>
    <row r="5" spans="1:7" ht="48.6" x14ac:dyDescent="0.3">
      <c r="A5" s="37">
        <v>46160</v>
      </c>
      <c r="B5" s="30" t="s">
        <v>163</v>
      </c>
      <c r="C5" s="30" t="s">
        <v>162</v>
      </c>
      <c r="D5" s="30">
        <v>120</v>
      </c>
      <c r="E5" s="30">
        <v>1</v>
      </c>
      <c r="F5" s="5"/>
      <c r="G5" s="30" t="s">
        <v>7</v>
      </c>
    </row>
    <row r="6" spans="1:7" ht="48.6" x14ac:dyDescent="0.3">
      <c r="A6" s="37">
        <v>46160</v>
      </c>
      <c r="B6" s="5" t="s">
        <v>132</v>
      </c>
      <c r="C6" s="5" t="s">
        <v>131</v>
      </c>
      <c r="D6" s="5">
        <v>120</v>
      </c>
      <c r="E6" s="5">
        <v>6</v>
      </c>
      <c r="F6" s="30" t="s">
        <v>8</v>
      </c>
      <c r="G6" s="6"/>
    </row>
    <row r="7" spans="1:7" ht="48.6" x14ac:dyDescent="0.3">
      <c r="A7" s="37">
        <v>46160</v>
      </c>
      <c r="B7" s="30" t="s">
        <v>167</v>
      </c>
      <c r="C7" s="30" t="s">
        <v>168</v>
      </c>
      <c r="D7" s="30">
        <v>63</v>
      </c>
      <c r="E7" s="30">
        <v>2</v>
      </c>
      <c r="F7" s="5"/>
      <c r="G7" s="30" t="s">
        <v>9</v>
      </c>
    </row>
    <row r="8" spans="1:7" ht="48.6" x14ac:dyDescent="0.3">
      <c r="A8" s="37">
        <v>46160</v>
      </c>
      <c r="B8" s="6" t="s">
        <v>153</v>
      </c>
      <c r="C8" s="6" t="s">
        <v>154</v>
      </c>
      <c r="D8" s="6">
        <v>125</v>
      </c>
      <c r="E8" s="6">
        <v>3</v>
      </c>
      <c r="F8" s="30" t="s">
        <v>10</v>
      </c>
      <c r="G8" s="6"/>
    </row>
    <row r="9" spans="1:7" ht="48.6" x14ac:dyDescent="0.3">
      <c r="A9" s="37">
        <v>46160</v>
      </c>
      <c r="B9" s="30" t="s">
        <v>129</v>
      </c>
      <c r="C9" s="30" t="s">
        <v>192</v>
      </c>
      <c r="D9" s="30">
        <v>100</v>
      </c>
      <c r="E9" s="30">
        <v>6</v>
      </c>
      <c r="F9" s="5"/>
      <c r="G9" s="30" t="s">
        <v>11</v>
      </c>
    </row>
    <row r="10" spans="1:7" ht="48.6" x14ac:dyDescent="0.3">
      <c r="A10" s="37">
        <v>46160</v>
      </c>
      <c r="B10" s="6" t="s">
        <v>193</v>
      </c>
      <c r="C10" s="6" t="s">
        <v>191</v>
      </c>
      <c r="D10" s="6">
        <v>40</v>
      </c>
      <c r="E10" s="6">
        <v>2</v>
      </c>
      <c r="F10" s="30" t="s">
        <v>12</v>
      </c>
      <c r="G10" s="6"/>
    </row>
    <row r="11" spans="1:7" ht="48.6" x14ac:dyDescent="0.3">
      <c r="A11" s="37">
        <v>46160</v>
      </c>
      <c r="B11" s="30" t="s">
        <v>215</v>
      </c>
      <c r="C11" s="30" t="s">
        <v>214</v>
      </c>
      <c r="D11" s="30">
        <v>24</v>
      </c>
      <c r="E11" s="30">
        <v>2</v>
      </c>
      <c r="F11" s="5"/>
      <c r="G11" s="30" t="s">
        <v>15</v>
      </c>
    </row>
    <row r="12" spans="1:7" ht="48.6" x14ac:dyDescent="0.3">
      <c r="A12" s="37">
        <v>46160</v>
      </c>
      <c r="B12" s="6" t="s">
        <v>218</v>
      </c>
      <c r="C12" s="6" t="s">
        <v>217</v>
      </c>
      <c r="D12" s="6">
        <v>25</v>
      </c>
      <c r="E12" s="6">
        <v>1</v>
      </c>
      <c r="F12" s="30" t="s">
        <v>16</v>
      </c>
      <c r="G12" s="6"/>
    </row>
    <row r="13" spans="1:7" ht="48.6" x14ac:dyDescent="0.3">
      <c r="A13" s="37">
        <v>46160</v>
      </c>
      <c r="B13" s="30" t="s">
        <v>263</v>
      </c>
      <c r="C13" s="30" t="s">
        <v>264</v>
      </c>
      <c r="D13" s="30">
        <v>57</v>
      </c>
      <c r="E13" s="30">
        <v>1</v>
      </c>
      <c r="F13" s="5"/>
      <c r="G13" s="30" t="s">
        <v>17</v>
      </c>
    </row>
    <row r="14" spans="1:7" ht="48.6" x14ac:dyDescent="0.3">
      <c r="A14" s="37">
        <v>46160</v>
      </c>
      <c r="B14" s="10" t="s">
        <v>218</v>
      </c>
      <c r="C14" s="6" t="s">
        <v>217</v>
      </c>
      <c r="D14" s="6">
        <v>52</v>
      </c>
      <c r="E14" s="6">
        <v>0</v>
      </c>
      <c r="F14" s="30" t="s">
        <v>216</v>
      </c>
      <c r="G14" s="6"/>
    </row>
    <row r="15" spans="1:7" x14ac:dyDescent="0.3">
      <c r="A15" s="37">
        <v>46160</v>
      </c>
      <c r="B15" s="5" t="s">
        <v>18</v>
      </c>
      <c r="C15" s="18" t="e" cm="1">
        <f t="array" ref="C15">+H14A1B14:#REF!</f>
        <v>#NAME?</v>
      </c>
      <c r="D15" s="18"/>
      <c r="E15" s="18"/>
      <c r="F15" s="18" t="s">
        <v>18</v>
      </c>
      <c r="G15" s="18" t="s">
        <v>18</v>
      </c>
    </row>
    <row r="16" spans="1:7" ht="48.6" x14ac:dyDescent="0.3">
      <c r="A16" s="37">
        <v>46160</v>
      </c>
      <c r="B16" s="30"/>
      <c r="C16" s="30"/>
      <c r="D16" s="30"/>
      <c r="E16" s="30"/>
      <c r="F16" s="5"/>
      <c r="G16" s="30" t="s">
        <v>20</v>
      </c>
    </row>
    <row r="17" spans="1:7" ht="48.6" x14ac:dyDescent="0.3">
      <c r="A17" s="37">
        <v>46160</v>
      </c>
      <c r="B17" s="6"/>
      <c r="C17" s="6"/>
      <c r="D17" s="6"/>
      <c r="E17" s="6"/>
      <c r="F17" s="30" t="s">
        <v>21</v>
      </c>
      <c r="G17" s="6"/>
    </row>
    <row r="18" spans="1:7" ht="48.6" x14ac:dyDescent="0.3">
      <c r="A18" s="37">
        <v>46160</v>
      </c>
      <c r="B18" s="30"/>
      <c r="C18" s="30"/>
      <c r="D18" s="30"/>
      <c r="E18" s="30"/>
      <c r="F18" s="5"/>
      <c r="G18" s="30" t="s">
        <v>22</v>
      </c>
    </row>
    <row r="19" spans="1:7" ht="48.6" x14ac:dyDescent="0.3">
      <c r="A19" s="37">
        <v>46160</v>
      </c>
      <c r="B19" s="6"/>
      <c r="C19" s="6"/>
      <c r="D19" s="6"/>
      <c r="E19" s="6"/>
      <c r="F19" s="30" t="s">
        <v>23</v>
      </c>
      <c r="G19" s="6"/>
    </row>
    <row r="20" spans="1:7" ht="48.6" x14ac:dyDescent="0.3">
      <c r="A20" s="37">
        <v>46160</v>
      </c>
      <c r="B20" s="30"/>
      <c r="C20" s="30"/>
      <c r="D20" s="30"/>
      <c r="E20" s="30"/>
      <c r="F20" s="5"/>
      <c r="G20" s="30" t="s">
        <v>24</v>
      </c>
    </row>
    <row r="21" spans="1:7" ht="48.6" x14ac:dyDescent="0.3">
      <c r="A21" s="37">
        <v>46160</v>
      </c>
      <c r="B21" s="6" t="s">
        <v>268</v>
      </c>
      <c r="C21" s="6" t="s">
        <v>269</v>
      </c>
      <c r="D21" s="6"/>
      <c r="E21" s="6"/>
      <c r="F21" s="30" t="s">
        <v>25</v>
      </c>
      <c r="G21" s="6"/>
    </row>
    <row r="22" spans="1:7" ht="48.6" x14ac:dyDescent="0.3">
      <c r="A22" s="37">
        <v>46160</v>
      </c>
      <c r="B22" s="30" t="s">
        <v>251</v>
      </c>
      <c r="C22" s="30" t="s">
        <v>252</v>
      </c>
      <c r="D22" s="30">
        <v>80</v>
      </c>
      <c r="E22" s="30">
        <v>3</v>
      </c>
      <c r="F22" s="5"/>
      <c r="G22" s="30" t="s">
        <v>26</v>
      </c>
    </row>
    <row r="23" spans="1:7" x14ac:dyDescent="0.3">
      <c r="A23" s="37">
        <v>46160</v>
      </c>
      <c r="B23" s="6" t="s">
        <v>157</v>
      </c>
      <c r="C23" s="6"/>
      <c r="D23" s="6"/>
      <c r="E23" s="6"/>
      <c r="F23" s="6"/>
      <c r="G23" s="6"/>
    </row>
    <row r="24" spans="1:7" x14ac:dyDescent="0.3">
      <c r="A24" s="37">
        <v>46160</v>
      </c>
      <c r="B24" s="6" t="s">
        <v>158</v>
      </c>
      <c r="C24" s="10" t="s">
        <v>159</v>
      </c>
      <c r="D24" s="6">
        <v>74</v>
      </c>
      <c r="E24" s="6"/>
      <c r="F24" s="6"/>
      <c r="G24" s="6"/>
    </row>
    <row r="25" spans="1:7" x14ac:dyDescent="0.3">
      <c r="A25" s="37">
        <v>46160</v>
      </c>
      <c r="B25" s="6" t="s">
        <v>173</v>
      </c>
      <c r="C25" s="10" t="s">
        <v>174</v>
      </c>
      <c r="D25" s="6">
        <v>85</v>
      </c>
      <c r="E25" s="6"/>
      <c r="F25" s="6"/>
      <c r="G25" s="6" t="s">
        <v>175</v>
      </c>
    </row>
    <row r="26" spans="1:7" x14ac:dyDescent="0.3">
      <c r="A26" s="37">
        <v>46160</v>
      </c>
      <c r="B26" s="36" t="s">
        <v>187</v>
      </c>
      <c r="C26" s="10" t="s">
        <v>188</v>
      </c>
      <c r="D26" s="6">
        <v>36</v>
      </c>
      <c r="E26" s="6">
        <v>1</v>
      </c>
      <c r="F26" s="6"/>
      <c r="G26" s="6"/>
    </row>
    <row r="27" spans="1:7" x14ac:dyDescent="0.3">
      <c r="A27" s="37">
        <v>46160</v>
      </c>
      <c r="B27" s="6" t="s">
        <v>258</v>
      </c>
      <c r="C27" s="6" t="s">
        <v>259</v>
      </c>
      <c r="D27" s="6">
        <v>150</v>
      </c>
      <c r="E27" s="6">
        <v>3</v>
      </c>
      <c r="F27" s="6" t="s">
        <v>260</v>
      </c>
      <c r="G27" s="6"/>
    </row>
    <row r="28" spans="1:7" x14ac:dyDescent="0.3">
      <c r="A28" s="37">
        <v>46160</v>
      </c>
      <c r="B28" s="10" t="s">
        <v>274</v>
      </c>
      <c r="C28" s="33" t="s">
        <v>275</v>
      </c>
      <c r="D28" s="6">
        <v>24</v>
      </c>
      <c r="E28" s="6">
        <v>1</v>
      </c>
      <c r="F28" s="6"/>
      <c r="G28" s="6" t="s">
        <v>273</v>
      </c>
    </row>
    <row r="29" spans="1:7" x14ac:dyDescent="0.3">
      <c r="A29" s="37">
        <v>46160</v>
      </c>
      <c r="B29" s="10" t="s">
        <v>278</v>
      </c>
      <c r="C29" s="6" t="s">
        <v>276</v>
      </c>
      <c r="D29" s="6">
        <v>46</v>
      </c>
      <c r="E29" s="6">
        <v>2</v>
      </c>
      <c r="F29" s="6"/>
      <c r="G29" s="6" t="s">
        <v>277</v>
      </c>
    </row>
    <row r="30" spans="1:7" x14ac:dyDescent="0.3">
      <c r="A30" s="37">
        <v>46160</v>
      </c>
      <c r="B30" s="6"/>
      <c r="C30" s="6"/>
      <c r="D30" s="6"/>
      <c r="E30" s="6"/>
      <c r="F30" s="6"/>
      <c r="G30" s="6"/>
    </row>
    <row r="31" spans="1:7" x14ac:dyDescent="0.3">
      <c r="A31" s="37">
        <v>46160</v>
      </c>
      <c r="B31" s="6"/>
      <c r="C31" s="6"/>
      <c r="D31" s="6"/>
      <c r="E31" s="6"/>
      <c r="F31" s="6"/>
      <c r="G31" s="6"/>
    </row>
    <row r="32" spans="1:7" x14ac:dyDescent="0.3">
      <c r="A32" s="37">
        <v>46160</v>
      </c>
      <c r="B32" s="6"/>
      <c r="C32" s="10"/>
      <c r="D32" s="6"/>
      <c r="E32" s="6"/>
      <c r="F32" s="6"/>
      <c r="G32" s="6"/>
    </row>
    <row r="33" spans="1:7" x14ac:dyDescent="0.3">
      <c r="A33" s="37">
        <v>46160</v>
      </c>
      <c r="B33" s="6"/>
      <c r="C33" s="6"/>
      <c r="D33" s="6"/>
      <c r="E33" s="6"/>
      <c r="F33" s="6"/>
      <c r="G33" s="6"/>
    </row>
    <row r="34" spans="1:7" x14ac:dyDescent="0.3">
      <c r="A34" s="37">
        <v>46160</v>
      </c>
      <c r="B34" s="6"/>
      <c r="C34" s="6"/>
      <c r="D34" s="6"/>
      <c r="E34" s="6"/>
      <c r="F34" s="6"/>
      <c r="G34" s="6"/>
    </row>
  </sheetData>
  <pageMargins left="0.2" right="0.2" top="0" bottom="0" header="0.05" footer="0.05"/>
  <pageSetup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D8D50-5D56-4596-84C2-3CE62AE5A60F}">
  <dimension ref="A1:G27"/>
  <sheetViews>
    <sheetView zoomScale="85" zoomScaleNormal="85" workbookViewId="0"/>
  </sheetViews>
  <sheetFormatPr defaultColWidth="8.77734375" defaultRowHeight="16.2" x14ac:dyDescent="0.3"/>
  <cols>
    <col min="1" max="1" width="14.77734375" style="11" bestFit="1" customWidth="1"/>
    <col min="2" max="2" width="23.6640625" style="3" bestFit="1" customWidth="1"/>
    <col min="3" max="3" width="16.6640625" style="3" bestFit="1" customWidth="1"/>
    <col min="4" max="4" width="12.21875" style="3" bestFit="1" customWidth="1"/>
    <col min="5" max="5" width="12.77734375" style="3" bestFit="1" customWidth="1"/>
    <col min="6" max="6" width="33.33203125" style="3" customWidth="1"/>
    <col min="7" max="7" width="37.109375" style="3" bestFit="1" customWidth="1"/>
    <col min="8" max="16384" width="8.77734375" style="11"/>
  </cols>
  <sheetData>
    <row r="1" spans="1:7" ht="32.4" x14ac:dyDescent="0.3">
      <c r="B1" s="28" t="s">
        <v>13</v>
      </c>
      <c r="C1" s="28" t="s">
        <v>27</v>
      </c>
      <c r="D1" s="28" t="s">
        <v>84</v>
      </c>
      <c r="E1" s="28" t="s">
        <v>83</v>
      </c>
      <c r="F1" s="28" t="s">
        <v>2</v>
      </c>
      <c r="G1" s="28" t="s">
        <v>3</v>
      </c>
    </row>
    <row r="2" spans="1:7" ht="48.6" x14ac:dyDescent="0.3">
      <c r="A2" s="37">
        <v>46161</v>
      </c>
      <c r="B2" s="31" t="s">
        <v>101</v>
      </c>
      <c r="C2" s="31" t="s">
        <v>102</v>
      </c>
      <c r="D2" s="31">
        <v>66</v>
      </c>
      <c r="E2" s="31">
        <v>2</v>
      </c>
      <c r="F2" s="31" t="s">
        <v>4</v>
      </c>
      <c r="G2" s="5"/>
    </row>
    <row r="3" spans="1:7" ht="48.6" x14ac:dyDescent="0.3">
      <c r="A3" s="37">
        <v>46161</v>
      </c>
      <c r="B3" s="6" t="s">
        <v>133</v>
      </c>
      <c r="C3" s="6" t="s">
        <v>134</v>
      </c>
      <c r="D3" s="6">
        <v>22</v>
      </c>
      <c r="E3" s="6">
        <v>1</v>
      </c>
      <c r="F3" s="5"/>
      <c r="G3" s="31" t="s">
        <v>5</v>
      </c>
    </row>
    <row r="4" spans="1:7" ht="48.6" x14ac:dyDescent="0.3">
      <c r="A4" s="37">
        <v>46161</v>
      </c>
      <c r="B4" s="31" t="s">
        <v>103</v>
      </c>
      <c r="C4" s="31" t="s">
        <v>102</v>
      </c>
      <c r="D4" s="31">
        <v>22</v>
      </c>
      <c r="E4" s="31">
        <v>0</v>
      </c>
      <c r="F4" s="31" t="s">
        <v>6</v>
      </c>
      <c r="G4" s="6"/>
    </row>
    <row r="5" spans="1:7" ht="48.6" x14ac:dyDescent="0.3">
      <c r="A5" s="37">
        <v>46161</v>
      </c>
      <c r="B5" s="6" t="s">
        <v>140</v>
      </c>
      <c r="C5" s="6" t="s">
        <v>134</v>
      </c>
      <c r="D5" s="6">
        <v>8</v>
      </c>
      <c r="E5" s="6">
        <v>0</v>
      </c>
      <c r="F5" s="5"/>
      <c r="G5" s="31" t="s">
        <v>7</v>
      </c>
    </row>
    <row r="6" spans="1:7" ht="48.6" x14ac:dyDescent="0.3">
      <c r="A6" s="37">
        <v>46161</v>
      </c>
      <c r="B6" s="31" t="s">
        <v>98</v>
      </c>
      <c r="C6" s="31" t="s">
        <v>97</v>
      </c>
      <c r="D6" s="31">
        <v>60</v>
      </c>
      <c r="E6" s="31">
        <v>2</v>
      </c>
      <c r="F6" s="31" t="s">
        <v>8</v>
      </c>
      <c r="G6" s="6"/>
    </row>
    <row r="7" spans="1:7" ht="48.6" x14ac:dyDescent="0.3">
      <c r="A7" s="37">
        <v>46161</v>
      </c>
      <c r="B7" s="6" t="s">
        <v>120</v>
      </c>
      <c r="C7" s="6" t="s">
        <v>119</v>
      </c>
      <c r="D7" s="6">
        <v>86</v>
      </c>
      <c r="E7" s="6">
        <v>1</v>
      </c>
      <c r="F7" s="5"/>
      <c r="G7" s="31" t="s">
        <v>9</v>
      </c>
    </row>
    <row r="8" spans="1:7" ht="48.6" x14ac:dyDescent="0.3">
      <c r="A8" s="37">
        <v>46161</v>
      </c>
      <c r="B8" s="31" t="s">
        <v>122</v>
      </c>
      <c r="C8" s="31" t="s">
        <v>123</v>
      </c>
      <c r="D8" s="31">
        <v>60</v>
      </c>
      <c r="E8" s="31">
        <v>1</v>
      </c>
      <c r="F8" s="31" t="s">
        <v>10</v>
      </c>
      <c r="G8" s="6"/>
    </row>
    <row r="9" spans="1:7" ht="48.6" x14ac:dyDescent="0.3">
      <c r="A9" s="37">
        <v>46161</v>
      </c>
      <c r="B9" s="6" t="s">
        <v>135</v>
      </c>
      <c r="C9" s="6" t="s">
        <v>136</v>
      </c>
      <c r="D9" s="6">
        <v>19</v>
      </c>
      <c r="E9" s="6">
        <v>1</v>
      </c>
      <c r="F9" s="5"/>
      <c r="G9" s="31" t="s">
        <v>11</v>
      </c>
    </row>
    <row r="10" spans="1:7" ht="48.6" x14ac:dyDescent="0.3">
      <c r="A10" s="37">
        <v>46161</v>
      </c>
      <c r="B10" s="32" t="s">
        <v>144</v>
      </c>
      <c r="C10" s="32" t="s">
        <v>142</v>
      </c>
      <c r="D10" s="31">
        <v>40</v>
      </c>
      <c r="E10" s="31">
        <v>4</v>
      </c>
      <c r="F10" s="31" t="s">
        <v>12</v>
      </c>
      <c r="G10" s="6"/>
    </row>
    <row r="11" spans="1:7" ht="48.6" x14ac:dyDescent="0.3">
      <c r="A11" s="37">
        <v>46161</v>
      </c>
      <c r="B11" s="6" t="s">
        <v>135</v>
      </c>
      <c r="C11" s="6" t="s">
        <v>136</v>
      </c>
      <c r="D11" s="6">
        <v>31</v>
      </c>
      <c r="E11" s="6">
        <v>1</v>
      </c>
      <c r="F11" s="5"/>
      <c r="G11" s="31" t="s">
        <v>15</v>
      </c>
    </row>
    <row r="12" spans="1:7" ht="48.6" x14ac:dyDescent="0.3">
      <c r="A12" s="37">
        <v>46161</v>
      </c>
      <c r="B12" s="31" t="s">
        <v>145</v>
      </c>
      <c r="C12" s="31" t="s">
        <v>142</v>
      </c>
      <c r="D12" s="31">
        <v>30</v>
      </c>
      <c r="E12" s="31">
        <v>0</v>
      </c>
      <c r="F12" s="31" t="s">
        <v>16</v>
      </c>
      <c r="G12" s="6"/>
    </row>
    <row r="13" spans="1:7" ht="48.6" x14ac:dyDescent="0.3">
      <c r="A13" s="37">
        <v>46161</v>
      </c>
      <c r="B13" s="6" t="s">
        <v>265</v>
      </c>
      <c r="C13" s="6" t="s">
        <v>264</v>
      </c>
      <c r="D13" s="6">
        <v>49</v>
      </c>
      <c r="E13" s="6">
        <v>1</v>
      </c>
      <c r="F13" s="5"/>
      <c r="G13" s="31" t="s">
        <v>17</v>
      </c>
    </row>
    <row r="14" spans="1:7" x14ac:dyDescent="0.3">
      <c r="A14" s="37">
        <v>46161</v>
      </c>
      <c r="B14" s="6" t="s">
        <v>18</v>
      </c>
      <c r="C14" s="18"/>
      <c r="D14" s="18"/>
      <c r="E14" s="18"/>
      <c r="F14" s="18" t="s">
        <v>18</v>
      </c>
      <c r="G14" s="18" t="s">
        <v>18</v>
      </c>
    </row>
    <row r="15" spans="1:7" ht="48.6" x14ac:dyDescent="0.3">
      <c r="A15" s="37">
        <v>46161</v>
      </c>
      <c r="B15" s="31" t="s">
        <v>164</v>
      </c>
      <c r="C15" s="31" t="s">
        <v>162</v>
      </c>
      <c r="D15" s="31">
        <v>64</v>
      </c>
      <c r="E15" s="31">
        <v>1</v>
      </c>
      <c r="F15" s="31" t="s">
        <v>19</v>
      </c>
      <c r="G15" s="6"/>
    </row>
    <row r="16" spans="1:7" ht="48.6" x14ac:dyDescent="0.3">
      <c r="A16" s="37">
        <v>46161</v>
      </c>
      <c r="B16" s="6" t="s">
        <v>121</v>
      </c>
      <c r="C16" s="6" t="s">
        <v>119</v>
      </c>
      <c r="D16" s="6">
        <v>75</v>
      </c>
      <c r="E16" s="6">
        <v>1</v>
      </c>
      <c r="F16" s="5"/>
      <c r="G16" s="31" t="s">
        <v>20</v>
      </c>
    </row>
    <row r="17" spans="1:7" ht="48.6" x14ac:dyDescent="0.3">
      <c r="A17" s="37">
        <v>46161</v>
      </c>
      <c r="B17" s="31" t="s">
        <v>248</v>
      </c>
      <c r="C17" s="31" t="s">
        <v>180</v>
      </c>
      <c r="D17" s="31">
        <v>73</v>
      </c>
      <c r="E17" s="31">
        <v>2</v>
      </c>
      <c r="F17" s="31" t="s">
        <v>21</v>
      </c>
      <c r="G17" s="6"/>
    </row>
    <row r="18" spans="1:7" ht="48.6" x14ac:dyDescent="0.3">
      <c r="A18" s="37">
        <v>46161</v>
      </c>
      <c r="B18" s="6" t="s">
        <v>178</v>
      </c>
      <c r="C18" s="6" t="s">
        <v>179</v>
      </c>
      <c r="D18" s="6">
        <v>55</v>
      </c>
      <c r="E18" s="6">
        <v>1</v>
      </c>
      <c r="F18" s="5"/>
      <c r="G18" s="31" t="s">
        <v>22</v>
      </c>
    </row>
    <row r="19" spans="1:7" ht="48.6" x14ac:dyDescent="0.3">
      <c r="A19" s="37">
        <v>46161</v>
      </c>
      <c r="B19" s="31" t="s">
        <v>155</v>
      </c>
      <c r="C19" s="31" t="s">
        <v>156</v>
      </c>
      <c r="D19" s="31">
        <v>69</v>
      </c>
      <c r="E19" s="31">
        <v>1</v>
      </c>
      <c r="F19" s="31" t="s">
        <v>23</v>
      </c>
      <c r="G19" s="6"/>
    </row>
    <row r="20" spans="1:7" ht="48.6" x14ac:dyDescent="0.3">
      <c r="A20" s="37">
        <v>46161</v>
      </c>
      <c r="B20" s="6" t="s">
        <v>282</v>
      </c>
      <c r="C20" s="6" t="s">
        <v>283</v>
      </c>
      <c r="D20" s="6">
        <v>58</v>
      </c>
      <c r="E20" s="6">
        <v>2</v>
      </c>
      <c r="F20" s="5"/>
      <c r="G20" s="31" t="s">
        <v>24</v>
      </c>
    </row>
    <row r="21" spans="1:7" ht="48.6" x14ac:dyDescent="0.3">
      <c r="A21" s="37">
        <v>46161</v>
      </c>
      <c r="B21" s="31" t="s">
        <v>104</v>
      </c>
      <c r="C21" s="31" t="s">
        <v>105</v>
      </c>
      <c r="D21" s="35">
        <v>25</v>
      </c>
      <c r="E21" s="31">
        <v>1</v>
      </c>
      <c r="F21" s="31" t="s">
        <v>208</v>
      </c>
      <c r="G21" s="6"/>
    </row>
    <row r="22" spans="1:7" ht="48.6" x14ac:dyDescent="0.3">
      <c r="A22" s="37">
        <v>46161</v>
      </c>
      <c r="B22" s="6" t="s">
        <v>251</v>
      </c>
      <c r="C22" s="6" t="s">
        <v>252</v>
      </c>
      <c r="D22" s="6">
        <v>100</v>
      </c>
      <c r="E22" s="6">
        <v>3</v>
      </c>
      <c r="F22" s="5"/>
      <c r="G22" s="31" t="s">
        <v>26</v>
      </c>
    </row>
    <row r="23" spans="1:7" x14ac:dyDescent="0.3">
      <c r="B23" s="6"/>
      <c r="C23" s="6"/>
      <c r="D23" s="6"/>
      <c r="E23" s="6"/>
      <c r="F23" s="6"/>
      <c r="G23" s="10"/>
    </row>
    <row r="24" spans="1:7" x14ac:dyDescent="0.3">
      <c r="B24" s="6" t="s">
        <v>224</v>
      </c>
      <c r="C24" s="6"/>
      <c r="D24" s="6"/>
      <c r="E24" s="6"/>
      <c r="F24" s="6"/>
      <c r="G24" s="6"/>
    </row>
    <row r="25" spans="1:7" ht="32.4" x14ac:dyDescent="0.3">
      <c r="B25" s="6" t="s">
        <v>240</v>
      </c>
      <c r="C25" s="6" t="s">
        <v>239</v>
      </c>
      <c r="D25" s="6">
        <v>180</v>
      </c>
      <c r="E25" s="6"/>
      <c r="F25" s="6"/>
      <c r="G25" s="6"/>
    </row>
    <row r="26" spans="1:7" ht="32.4" x14ac:dyDescent="0.3">
      <c r="B26" s="6" t="s">
        <v>279</v>
      </c>
      <c r="C26" s="6" t="s">
        <v>280</v>
      </c>
      <c r="D26" s="6">
        <v>180</v>
      </c>
      <c r="E26" s="6">
        <v>1</v>
      </c>
      <c r="F26" s="6" t="s">
        <v>281</v>
      </c>
      <c r="G26" s="6"/>
    </row>
    <row r="27" spans="1:7" x14ac:dyDescent="0.3">
      <c r="B27" s="6"/>
      <c r="C27" s="6"/>
      <c r="D27" s="6"/>
      <c r="E27" s="6"/>
      <c r="F27" s="6"/>
      <c r="G27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FA495-9C0F-46D9-A870-56E3E1847F4E}">
  <dimension ref="A1:G27"/>
  <sheetViews>
    <sheetView workbookViewId="0"/>
  </sheetViews>
  <sheetFormatPr defaultColWidth="8.77734375" defaultRowHeight="16.2" x14ac:dyDescent="0.3"/>
  <cols>
    <col min="1" max="1" width="14.77734375" style="11" bestFit="1" customWidth="1"/>
    <col min="2" max="2" width="28.88671875" style="11" bestFit="1" customWidth="1"/>
    <col min="3" max="3" width="23.44140625" style="11" bestFit="1" customWidth="1"/>
    <col min="4" max="4" width="13" style="11" bestFit="1" customWidth="1"/>
    <col min="5" max="5" width="12.77734375" style="11" bestFit="1" customWidth="1"/>
    <col min="6" max="6" width="31.77734375" style="11" bestFit="1" customWidth="1"/>
    <col min="7" max="7" width="31.77734375" style="11" customWidth="1"/>
    <col min="8" max="16384" width="8.77734375" style="11"/>
  </cols>
  <sheetData>
    <row r="1" spans="1:7" x14ac:dyDescent="0.3">
      <c r="B1" s="7" t="s">
        <v>13</v>
      </c>
      <c r="C1" s="7" t="s">
        <v>14</v>
      </c>
      <c r="D1" s="7" t="s">
        <v>84</v>
      </c>
      <c r="E1" s="7" t="s">
        <v>83</v>
      </c>
      <c r="F1" s="7" t="s">
        <v>3</v>
      </c>
      <c r="G1" s="27" t="s">
        <v>2</v>
      </c>
    </row>
    <row r="2" spans="1:7" ht="48.6" x14ac:dyDescent="0.3">
      <c r="A2" s="37">
        <v>46162</v>
      </c>
      <c r="B2" s="25" t="s">
        <v>241</v>
      </c>
      <c r="C2" s="25" t="s">
        <v>242</v>
      </c>
      <c r="D2" s="25">
        <v>30</v>
      </c>
      <c r="E2" s="25">
        <v>2</v>
      </c>
      <c r="F2" s="24" t="s">
        <v>4</v>
      </c>
      <c r="G2" s="5"/>
    </row>
    <row r="3" spans="1:7" ht="48.6" x14ac:dyDescent="0.3">
      <c r="A3" s="37">
        <v>46162</v>
      </c>
      <c r="B3" s="6"/>
      <c r="C3" s="6"/>
      <c r="D3" s="6"/>
      <c r="E3" s="6"/>
      <c r="F3" s="5"/>
      <c r="G3" s="24" t="s">
        <v>5</v>
      </c>
    </row>
    <row r="4" spans="1:7" ht="48.6" x14ac:dyDescent="0.3">
      <c r="A4" s="37">
        <v>46162</v>
      </c>
      <c r="B4" s="25" t="s">
        <v>108</v>
      </c>
      <c r="C4" s="25" t="s">
        <v>109</v>
      </c>
      <c r="D4" s="25">
        <v>30</v>
      </c>
      <c r="E4" s="25">
        <v>2</v>
      </c>
      <c r="F4" s="24" t="s">
        <v>6</v>
      </c>
      <c r="G4" s="6"/>
    </row>
    <row r="5" spans="1:7" ht="48.6" x14ac:dyDescent="0.3">
      <c r="A5" s="37">
        <v>46162</v>
      </c>
      <c r="B5" s="6" t="s">
        <v>155</v>
      </c>
      <c r="C5" s="6" t="s">
        <v>156</v>
      </c>
      <c r="D5" s="6">
        <v>23</v>
      </c>
      <c r="E5" s="6">
        <v>1</v>
      </c>
      <c r="F5" s="5"/>
      <c r="G5" s="24" t="s">
        <v>7</v>
      </c>
    </row>
    <row r="6" spans="1:7" ht="48.6" x14ac:dyDescent="0.3">
      <c r="A6" s="37">
        <v>46162</v>
      </c>
      <c r="B6" s="25" t="s">
        <v>130</v>
      </c>
      <c r="C6" s="25" t="s">
        <v>131</v>
      </c>
      <c r="D6" s="25">
        <v>100</v>
      </c>
      <c r="E6" s="25">
        <v>6</v>
      </c>
      <c r="F6" s="24" t="s">
        <v>8</v>
      </c>
      <c r="G6" s="6"/>
    </row>
    <row r="7" spans="1:7" ht="48.6" x14ac:dyDescent="0.3">
      <c r="A7" s="37">
        <v>46162</v>
      </c>
      <c r="B7" s="6" t="s">
        <v>167</v>
      </c>
      <c r="C7" s="6" t="s">
        <v>168</v>
      </c>
      <c r="D7" s="6">
        <v>72</v>
      </c>
      <c r="E7" s="6">
        <v>2</v>
      </c>
      <c r="F7" s="5"/>
      <c r="G7" s="24" t="s">
        <v>9</v>
      </c>
    </row>
    <row r="8" spans="1:7" ht="48.6" x14ac:dyDescent="0.3">
      <c r="A8" s="37">
        <v>46162</v>
      </c>
      <c r="B8" s="25" t="s">
        <v>181</v>
      </c>
      <c r="C8" s="25" t="s">
        <v>182</v>
      </c>
      <c r="D8" s="25">
        <v>100</v>
      </c>
      <c r="E8" s="25">
        <v>1</v>
      </c>
      <c r="F8" s="24" t="s">
        <v>10</v>
      </c>
      <c r="G8" s="6"/>
    </row>
    <row r="9" spans="1:7" ht="48.6" x14ac:dyDescent="0.3">
      <c r="A9" s="37">
        <v>46162</v>
      </c>
      <c r="B9" s="6" t="s">
        <v>212</v>
      </c>
      <c r="C9" s="6" t="s">
        <v>211</v>
      </c>
      <c r="D9" s="6">
        <v>150</v>
      </c>
      <c r="E9" s="6">
        <v>1</v>
      </c>
      <c r="F9" s="5"/>
      <c r="G9" s="24" t="s">
        <v>11</v>
      </c>
    </row>
    <row r="10" spans="1:7" ht="48.6" x14ac:dyDescent="0.3">
      <c r="A10" s="37">
        <v>46162</v>
      </c>
      <c r="B10" s="25" t="s">
        <v>228</v>
      </c>
      <c r="C10" s="25" t="s">
        <v>229</v>
      </c>
      <c r="D10" s="25">
        <v>53</v>
      </c>
      <c r="E10" s="25">
        <v>2</v>
      </c>
      <c r="F10" s="24" t="s">
        <v>12</v>
      </c>
      <c r="G10" s="6"/>
    </row>
    <row r="11" spans="1:7" ht="48.6" x14ac:dyDescent="0.3">
      <c r="A11" s="37">
        <v>46162</v>
      </c>
      <c r="B11" s="12" t="s">
        <v>213</v>
      </c>
      <c r="C11" s="12" t="s">
        <v>211</v>
      </c>
      <c r="D11" s="5">
        <v>26</v>
      </c>
      <c r="E11" s="5">
        <v>0</v>
      </c>
      <c r="F11" s="5"/>
      <c r="G11" s="24" t="s">
        <v>15</v>
      </c>
    </row>
    <row r="12" spans="1:7" ht="48.6" x14ac:dyDescent="0.3">
      <c r="A12" s="37">
        <v>46162</v>
      </c>
      <c r="B12" s="26" t="s">
        <v>262</v>
      </c>
      <c r="C12" s="26" t="s">
        <v>261</v>
      </c>
      <c r="D12" s="24">
        <v>25</v>
      </c>
      <c r="E12" s="26">
        <v>1</v>
      </c>
      <c r="F12" s="24" t="s">
        <v>16</v>
      </c>
      <c r="G12" s="6"/>
    </row>
    <row r="13" spans="1:7" ht="48.6" x14ac:dyDescent="0.3">
      <c r="A13" s="37">
        <v>46162</v>
      </c>
      <c r="B13" s="11" t="s">
        <v>288</v>
      </c>
      <c r="C13" s="11" t="s">
        <v>289</v>
      </c>
      <c r="D13" s="11">
        <v>15</v>
      </c>
      <c r="E13" s="6">
        <v>1</v>
      </c>
      <c r="F13" s="5"/>
      <c r="G13" s="24" t="s">
        <v>17</v>
      </c>
    </row>
    <row r="14" spans="1:7" x14ac:dyDescent="0.3">
      <c r="A14" s="37">
        <v>46162</v>
      </c>
      <c r="B14" s="6" t="s">
        <v>18</v>
      </c>
      <c r="C14" s="18"/>
      <c r="D14" s="18"/>
      <c r="E14" s="18"/>
      <c r="F14" s="18" t="s">
        <v>18</v>
      </c>
      <c r="G14" s="18" t="s">
        <v>18</v>
      </c>
    </row>
    <row r="15" spans="1:7" ht="48.6" x14ac:dyDescent="0.3">
      <c r="A15" s="37">
        <v>46162</v>
      </c>
      <c r="B15" s="25" t="s">
        <v>220</v>
      </c>
      <c r="C15" s="25" t="s">
        <v>219</v>
      </c>
      <c r="D15" s="25">
        <v>48</v>
      </c>
      <c r="E15" s="25">
        <v>3</v>
      </c>
      <c r="F15" s="24" t="s">
        <v>19</v>
      </c>
      <c r="G15" s="6"/>
    </row>
    <row r="16" spans="1:7" ht="48.6" x14ac:dyDescent="0.3">
      <c r="A16" s="37">
        <v>46162</v>
      </c>
      <c r="B16" s="6" t="s">
        <v>234</v>
      </c>
      <c r="C16" s="6" t="s">
        <v>235</v>
      </c>
      <c r="D16" s="6">
        <v>53</v>
      </c>
      <c r="E16" s="6">
        <v>5</v>
      </c>
      <c r="F16" s="5"/>
      <c r="G16" s="24" t="s">
        <v>20</v>
      </c>
    </row>
    <row r="17" spans="1:7" ht="48.6" x14ac:dyDescent="0.3">
      <c r="A17" s="37">
        <v>46162</v>
      </c>
      <c r="B17" s="25" t="s">
        <v>294</v>
      </c>
      <c r="C17" s="25" t="s">
        <v>295</v>
      </c>
      <c r="D17" s="25">
        <v>37</v>
      </c>
      <c r="E17" s="25">
        <v>1</v>
      </c>
      <c r="F17" s="24" t="s">
        <v>21</v>
      </c>
      <c r="G17" s="6"/>
    </row>
    <row r="18" spans="1:7" ht="48.6" x14ac:dyDescent="0.3">
      <c r="A18" s="37">
        <v>46162</v>
      </c>
      <c r="B18" s="6" t="s">
        <v>298</v>
      </c>
      <c r="C18" s="6" t="s">
        <v>299</v>
      </c>
      <c r="D18" s="6"/>
      <c r="E18" s="6"/>
      <c r="F18" s="5"/>
      <c r="G18" s="24" t="s">
        <v>22</v>
      </c>
    </row>
    <row r="19" spans="1:7" ht="48.6" x14ac:dyDescent="0.3">
      <c r="A19" s="37">
        <v>46162</v>
      </c>
      <c r="B19" s="26"/>
      <c r="C19" s="26"/>
      <c r="D19" s="26"/>
      <c r="E19" s="26"/>
      <c r="F19" s="24" t="s">
        <v>23</v>
      </c>
      <c r="G19" s="6"/>
    </row>
    <row r="20" spans="1:7" ht="48.6" x14ac:dyDescent="0.3">
      <c r="A20" s="37">
        <v>46162</v>
      </c>
      <c r="B20" s="10"/>
      <c r="C20" s="10"/>
      <c r="D20" s="10"/>
      <c r="E20" s="10"/>
      <c r="F20" s="5"/>
      <c r="G20" s="24" t="s">
        <v>24</v>
      </c>
    </row>
    <row r="21" spans="1:7" ht="48.6" x14ac:dyDescent="0.3">
      <c r="A21" s="37">
        <v>46162</v>
      </c>
      <c r="B21" s="26"/>
      <c r="C21" s="26"/>
      <c r="D21" s="26"/>
      <c r="E21" s="26"/>
      <c r="F21" s="24" t="s">
        <v>25</v>
      </c>
      <c r="G21" s="6"/>
    </row>
    <row r="22" spans="1:7" ht="48.6" x14ac:dyDescent="0.3">
      <c r="A22" s="37">
        <v>46162</v>
      </c>
      <c r="B22" s="10"/>
      <c r="C22" s="10"/>
      <c r="D22" s="10"/>
      <c r="E22" s="10"/>
      <c r="F22" s="5"/>
      <c r="G22" s="24" t="s">
        <v>26</v>
      </c>
    </row>
    <row r="23" spans="1:7" ht="48.6" x14ac:dyDescent="0.3">
      <c r="A23" s="37">
        <v>46162</v>
      </c>
      <c r="B23" s="10" t="s">
        <v>271</v>
      </c>
      <c r="C23" s="10" t="s">
        <v>272</v>
      </c>
      <c r="D23" s="10">
        <v>45</v>
      </c>
      <c r="E23" s="10">
        <v>1</v>
      </c>
      <c r="F23" s="24" t="s">
        <v>270</v>
      </c>
    </row>
    <row r="25" spans="1:7" x14ac:dyDescent="0.3">
      <c r="B25" s="11" t="s">
        <v>157</v>
      </c>
    </row>
    <row r="26" spans="1:7" x14ac:dyDescent="0.3">
      <c r="A26" s="37">
        <v>46162</v>
      </c>
      <c r="B26" s="11" t="s">
        <v>233</v>
      </c>
      <c r="C26" s="11" t="s">
        <v>231</v>
      </c>
      <c r="D26" s="11">
        <v>20</v>
      </c>
      <c r="E26" s="11">
        <v>1</v>
      </c>
    </row>
    <row r="27" spans="1:7" x14ac:dyDescent="0.3">
      <c r="A27" s="37">
        <v>46162</v>
      </c>
      <c r="B27" s="11" t="s">
        <v>243</v>
      </c>
      <c r="C27" s="11" t="s">
        <v>244</v>
      </c>
      <c r="D27" s="11">
        <v>154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92B63-9435-47B7-B6A2-92B25CEF1527}">
  <dimension ref="A1:F22"/>
  <sheetViews>
    <sheetView workbookViewId="0"/>
  </sheetViews>
  <sheetFormatPr defaultColWidth="8.77734375" defaultRowHeight="16.2" x14ac:dyDescent="0.3"/>
  <cols>
    <col min="1" max="1" width="14.77734375" style="11" bestFit="1" customWidth="1"/>
    <col min="2" max="2" width="24.33203125" style="11" bestFit="1" customWidth="1"/>
    <col min="3" max="3" width="20.77734375" style="11" bestFit="1" customWidth="1"/>
    <col min="4" max="4" width="13" style="11" bestFit="1" customWidth="1"/>
    <col min="5" max="5" width="12.77734375" style="11" bestFit="1" customWidth="1"/>
    <col min="6" max="6" width="31.109375" style="11" bestFit="1" customWidth="1"/>
    <col min="7" max="7" width="8.33203125" style="11" bestFit="1" customWidth="1"/>
    <col min="8" max="16384" width="8.77734375" style="11"/>
  </cols>
  <sheetData>
    <row r="1" spans="1:6" x14ac:dyDescent="0.3">
      <c r="B1" s="6" t="s">
        <v>48</v>
      </c>
      <c r="C1" s="6" t="s">
        <v>14</v>
      </c>
      <c r="D1" s="6" t="s">
        <v>84</v>
      </c>
      <c r="E1" s="6" t="s">
        <v>83</v>
      </c>
      <c r="F1" s="6" t="s">
        <v>49</v>
      </c>
    </row>
    <row r="2" spans="1:6" ht="32.4" x14ac:dyDescent="0.3">
      <c r="A2" s="37">
        <v>46162</v>
      </c>
      <c r="B2" s="12" t="s">
        <v>113</v>
      </c>
      <c r="C2" s="12" t="s">
        <v>114</v>
      </c>
      <c r="D2" s="12">
        <v>65</v>
      </c>
      <c r="E2" s="12">
        <v>1</v>
      </c>
      <c r="F2" s="6" t="s">
        <v>81</v>
      </c>
    </row>
    <row r="3" spans="1:6" ht="32.4" x14ac:dyDescent="0.3">
      <c r="A3" s="37">
        <v>46162</v>
      </c>
      <c r="B3" s="24" t="s">
        <v>230</v>
      </c>
      <c r="C3" s="24" t="s">
        <v>231</v>
      </c>
      <c r="D3" s="24">
        <v>70</v>
      </c>
      <c r="E3" s="24">
        <v>1</v>
      </c>
      <c r="F3" s="25" t="s">
        <v>71</v>
      </c>
    </row>
    <row r="4" spans="1:6" ht="32.4" x14ac:dyDescent="0.3">
      <c r="A4" s="37">
        <v>46162</v>
      </c>
      <c r="B4" s="12" t="s">
        <v>293</v>
      </c>
      <c r="C4" s="12" t="s">
        <v>292</v>
      </c>
      <c r="D4" s="12">
        <v>35</v>
      </c>
      <c r="E4" s="12">
        <v>2</v>
      </c>
      <c r="F4" s="6" t="s">
        <v>72</v>
      </c>
    </row>
    <row r="5" spans="1:6" ht="32.4" x14ac:dyDescent="0.3">
      <c r="A5" s="37">
        <v>46162</v>
      </c>
      <c r="B5" s="24" t="s">
        <v>203</v>
      </c>
      <c r="C5" s="24" t="s">
        <v>204</v>
      </c>
      <c r="D5" s="24">
        <v>38</v>
      </c>
      <c r="E5" s="24">
        <v>4</v>
      </c>
      <c r="F5" s="25" t="s">
        <v>73</v>
      </c>
    </row>
    <row r="6" spans="1:6" ht="32.4" x14ac:dyDescent="0.3">
      <c r="A6" s="37">
        <v>46162</v>
      </c>
      <c r="B6" s="12" t="s">
        <v>197</v>
      </c>
      <c r="C6" s="36" t="s">
        <v>198</v>
      </c>
      <c r="D6" s="12">
        <v>17</v>
      </c>
      <c r="E6" s="12">
        <v>1</v>
      </c>
      <c r="F6" s="6" t="s">
        <v>74</v>
      </c>
    </row>
    <row r="7" spans="1:6" ht="32.4" x14ac:dyDescent="0.3">
      <c r="A7" s="37">
        <v>46162</v>
      </c>
      <c r="B7" s="25" t="s">
        <v>222</v>
      </c>
      <c r="C7" s="25" t="s">
        <v>221</v>
      </c>
      <c r="D7" s="25">
        <v>110</v>
      </c>
      <c r="E7" s="25">
        <v>1</v>
      </c>
      <c r="F7" s="25" t="s">
        <v>75</v>
      </c>
    </row>
    <row r="8" spans="1:6" ht="32.4" x14ac:dyDescent="0.3">
      <c r="A8" s="37">
        <v>46162</v>
      </c>
      <c r="B8" s="12" t="s">
        <v>160</v>
      </c>
      <c r="C8" s="12" t="s">
        <v>161</v>
      </c>
      <c r="D8" s="12">
        <v>31</v>
      </c>
      <c r="E8" s="12">
        <v>1</v>
      </c>
      <c r="F8" s="6" t="s">
        <v>56</v>
      </c>
    </row>
    <row r="9" spans="1:6" ht="32.4" x14ac:dyDescent="0.3">
      <c r="A9" s="37">
        <v>46162</v>
      </c>
      <c r="B9" s="26" t="s">
        <v>166</v>
      </c>
      <c r="C9" s="26" t="s">
        <v>165</v>
      </c>
      <c r="D9" s="26">
        <v>78</v>
      </c>
      <c r="E9" s="26">
        <v>1</v>
      </c>
      <c r="F9" s="25" t="s">
        <v>57</v>
      </c>
    </row>
    <row r="10" spans="1:6" ht="32.4" x14ac:dyDescent="0.3">
      <c r="A10" s="37">
        <v>46162</v>
      </c>
      <c r="B10" s="12" t="s">
        <v>186</v>
      </c>
      <c r="C10" s="12" t="s">
        <v>185</v>
      </c>
      <c r="D10" s="12">
        <v>16</v>
      </c>
      <c r="E10" s="12">
        <v>1</v>
      </c>
      <c r="F10" s="6" t="s">
        <v>76</v>
      </c>
    </row>
    <row r="11" spans="1:6" ht="32.4" x14ac:dyDescent="0.3">
      <c r="A11" s="37">
        <v>46162</v>
      </c>
      <c r="B11" s="24" t="s">
        <v>284</v>
      </c>
      <c r="C11" s="24" t="s">
        <v>285</v>
      </c>
      <c r="D11" s="24">
        <v>30</v>
      </c>
      <c r="E11" s="24">
        <v>2</v>
      </c>
      <c r="F11" s="25" t="s">
        <v>77</v>
      </c>
    </row>
    <row r="12" spans="1:6" ht="32.4" x14ac:dyDescent="0.3">
      <c r="A12" s="37">
        <v>46162</v>
      </c>
      <c r="B12" s="12" t="s">
        <v>297</v>
      </c>
      <c r="C12" s="12" t="s">
        <v>296</v>
      </c>
      <c r="D12" s="12">
        <v>135</v>
      </c>
      <c r="E12" s="12">
        <v>1</v>
      </c>
      <c r="F12" s="6" t="s">
        <v>60</v>
      </c>
    </row>
    <row r="13" spans="1:6" x14ac:dyDescent="0.3">
      <c r="A13" s="37">
        <v>46162</v>
      </c>
      <c r="B13" s="5" t="s">
        <v>18</v>
      </c>
      <c r="C13" s="18"/>
      <c r="D13" s="18"/>
      <c r="E13" s="18"/>
      <c r="F13" s="18" t="s">
        <v>61</v>
      </c>
    </row>
    <row r="14" spans="1:6" ht="32.4" x14ac:dyDescent="0.3">
      <c r="A14" s="37">
        <v>46162</v>
      </c>
      <c r="B14" s="24"/>
      <c r="C14" s="24"/>
      <c r="D14" s="24"/>
      <c r="E14" s="24"/>
      <c r="F14" s="25" t="s">
        <v>62</v>
      </c>
    </row>
    <row r="15" spans="1:6" ht="32.4" x14ac:dyDescent="0.3">
      <c r="A15" s="37">
        <v>46162</v>
      </c>
      <c r="B15" s="12"/>
      <c r="C15" s="12"/>
      <c r="D15" s="12"/>
      <c r="E15" s="12"/>
      <c r="F15" s="6" t="s">
        <v>63</v>
      </c>
    </row>
    <row r="16" spans="1:6" ht="32.4" x14ac:dyDescent="0.3">
      <c r="A16" s="37">
        <v>46162</v>
      </c>
      <c r="B16" s="26"/>
      <c r="C16" s="26"/>
      <c r="D16" s="26"/>
      <c r="E16" s="26"/>
      <c r="F16" s="25" t="s">
        <v>64</v>
      </c>
    </row>
    <row r="17" spans="1:6" ht="32.4" x14ac:dyDescent="0.3">
      <c r="A17" s="37">
        <v>46162</v>
      </c>
      <c r="B17" s="23"/>
      <c r="C17" s="23"/>
      <c r="D17" s="23"/>
      <c r="E17" s="23"/>
      <c r="F17" s="6" t="s">
        <v>65</v>
      </c>
    </row>
    <row r="18" spans="1:6" ht="32.4" x14ac:dyDescent="0.3">
      <c r="A18" s="37">
        <v>46162</v>
      </c>
      <c r="B18" s="26"/>
      <c r="C18" s="26"/>
      <c r="D18" s="26"/>
      <c r="E18" s="26"/>
      <c r="F18" s="25" t="s">
        <v>78</v>
      </c>
    </row>
    <row r="19" spans="1:6" ht="32.4" x14ac:dyDescent="0.3">
      <c r="A19" s="37">
        <v>46162</v>
      </c>
      <c r="B19" s="23"/>
      <c r="C19" s="23"/>
      <c r="D19" s="23"/>
      <c r="E19" s="23"/>
      <c r="F19" s="6" t="s">
        <v>82</v>
      </c>
    </row>
    <row r="20" spans="1:6" ht="32.4" x14ac:dyDescent="0.3">
      <c r="A20" s="37">
        <v>46162</v>
      </c>
      <c r="B20" s="26"/>
      <c r="C20" s="26"/>
      <c r="D20" s="26"/>
      <c r="E20" s="26"/>
      <c r="F20" s="25" t="s">
        <v>79</v>
      </c>
    </row>
    <row r="21" spans="1:6" ht="32.4" x14ac:dyDescent="0.3">
      <c r="A21" s="37">
        <v>46162</v>
      </c>
      <c r="B21" s="23"/>
      <c r="C21" s="23"/>
      <c r="D21" s="23"/>
      <c r="E21" s="23"/>
      <c r="F21" s="6" t="s">
        <v>69</v>
      </c>
    </row>
    <row r="22" spans="1:6" ht="32.4" x14ac:dyDescent="0.3">
      <c r="A22" s="37">
        <v>46162</v>
      </c>
      <c r="B22" s="26"/>
      <c r="C22" s="26"/>
      <c r="D22" s="26"/>
      <c r="E22" s="26"/>
      <c r="F22" s="25" t="s">
        <v>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167E9-7322-4D28-8211-486C74DA9836}">
  <dimension ref="A1:G28"/>
  <sheetViews>
    <sheetView zoomScale="115" zoomScaleNormal="115" workbookViewId="0"/>
  </sheetViews>
  <sheetFormatPr defaultColWidth="8.77734375" defaultRowHeight="16.2" x14ac:dyDescent="0.3"/>
  <cols>
    <col min="1" max="1" width="14.77734375" style="11" bestFit="1" customWidth="1"/>
    <col min="2" max="2" width="24.44140625" style="3" customWidth="1"/>
    <col min="3" max="3" width="19.21875" style="3" customWidth="1"/>
    <col min="4" max="5" width="14.77734375" style="3" customWidth="1"/>
    <col min="6" max="6" width="29.77734375" style="3" customWidth="1"/>
    <col min="7" max="7" width="32.77734375" style="3" customWidth="1"/>
    <col min="8" max="16384" width="8.77734375" style="11"/>
  </cols>
  <sheetData>
    <row r="1" spans="1:7" x14ac:dyDescent="0.3">
      <c r="B1" s="4" t="s">
        <v>45</v>
      </c>
      <c r="C1" s="4" t="s">
        <v>27</v>
      </c>
      <c r="D1" s="4" t="s">
        <v>84</v>
      </c>
      <c r="E1" s="4" t="s">
        <v>83</v>
      </c>
      <c r="F1" s="8" t="s">
        <v>3</v>
      </c>
      <c r="G1" s="22" t="s">
        <v>2</v>
      </c>
    </row>
    <row r="2" spans="1:7" ht="48.6" x14ac:dyDescent="0.3">
      <c r="A2" s="37">
        <v>46163</v>
      </c>
      <c r="B2" s="6" t="s">
        <v>95</v>
      </c>
      <c r="C2" s="6" t="s">
        <v>137</v>
      </c>
      <c r="D2" s="6">
        <v>70</v>
      </c>
      <c r="E2" s="6">
        <v>2</v>
      </c>
      <c r="F2" s="13" t="s">
        <v>28</v>
      </c>
      <c r="G2" s="6"/>
    </row>
    <row r="3" spans="1:7" ht="48.6" x14ac:dyDescent="0.3">
      <c r="A3" s="37">
        <v>46163</v>
      </c>
      <c r="B3" s="13" t="s">
        <v>99</v>
      </c>
      <c r="C3" s="13" t="s">
        <v>100</v>
      </c>
      <c r="D3" s="13">
        <v>105</v>
      </c>
      <c r="E3" s="13">
        <v>3</v>
      </c>
      <c r="F3" s="6"/>
      <c r="G3" s="13" t="s">
        <v>5</v>
      </c>
    </row>
    <row r="4" spans="1:7" ht="48.6" x14ac:dyDescent="0.3">
      <c r="A4" s="37">
        <v>46163</v>
      </c>
      <c r="B4" s="5" t="s">
        <v>117</v>
      </c>
      <c r="C4" s="5" t="s">
        <v>118</v>
      </c>
      <c r="D4" s="6">
        <v>35</v>
      </c>
      <c r="E4" s="6">
        <v>2</v>
      </c>
      <c r="F4" s="13" t="s">
        <v>29</v>
      </c>
      <c r="G4" s="6"/>
    </row>
    <row r="5" spans="1:7" ht="48.6" x14ac:dyDescent="0.3">
      <c r="A5" s="37">
        <v>46163</v>
      </c>
      <c r="B5" s="13" t="s">
        <v>117</v>
      </c>
      <c r="C5" s="13" t="s">
        <v>118</v>
      </c>
      <c r="D5" s="13">
        <v>75</v>
      </c>
      <c r="E5" s="13">
        <v>0</v>
      </c>
      <c r="F5" s="6"/>
      <c r="G5" s="13" t="s">
        <v>30</v>
      </c>
    </row>
    <row r="6" spans="1:7" ht="64.8" x14ac:dyDescent="0.3">
      <c r="A6" s="37">
        <v>46163</v>
      </c>
      <c r="B6" s="5" t="s">
        <v>125</v>
      </c>
      <c r="C6" s="5" t="s">
        <v>124</v>
      </c>
      <c r="D6" s="6">
        <v>75</v>
      </c>
      <c r="E6" s="6">
        <v>1</v>
      </c>
      <c r="F6" s="13" t="s">
        <v>31</v>
      </c>
      <c r="G6" s="6"/>
    </row>
    <row r="7" spans="1:7" ht="48.6" x14ac:dyDescent="0.3">
      <c r="A7" s="37">
        <v>46163</v>
      </c>
      <c r="B7" s="13" t="s">
        <v>141</v>
      </c>
      <c r="C7" s="13" t="s">
        <v>142</v>
      </c>
      <c r="D7" s="13">
        <v>35</v>
      </c>
      <c r="E7" s="13">
        <v>4</v>
      </c>
      <c r="F7" s="6"/>
      <c r="G7" s="13" t="s">
        <v>32</v>
      </c>
    </row>
    <row r="8" spans="1:7" ht="64.8" x14ac:dyDescent="0.3">
      <c r="A8" s="37">
        <v>46163</v>
      </c>
      <c r="B8" s="6" t="s">
        <v>146</v>
      </c>
      <c r="C8" s="6" t="s">
        <v>147</v>
      </c>
      <c r="D8" s="6">
        <v>120</v>
      </c>
      <c r="E8" s="6">
        <v>5</v>
      </c>
      <c r="F8" s="13" t="s">
        <v>33</v>
      </c>
      <c r="G8" s="6"/>
    </row>
    <row r="9" spans="1:7" ht="48.6" x14ac:dyDescent="0.3">
      <c r="A9" s="37">
        <v>46163</v>
      </c>
      <c r="B9" s="13" t="s">
        <v>143</v>
      </c>
      <c r="C9" s="13" t="s">
        <v>142</v>
      </c>
      <c r="D9" s="13">
        <v>26</v>
      </c>
      <c r="E9" s="13">
        <v>0</v>
      </c>
      <c r="F9" s="6"/>
      <c r="G9" s="13" t="s">
        <v>34</v>
      </c>
    </row>
    <row r="10" spans="1:7" ht="64.8" x14ac:dyDescent="0.3">
      <c r="A10" s="37">
        <v>46163</v>
      </c>
      <c r="B10" s="6" t="s">
        <v>148</v>
      </c>
      <c r="C10" s="6" t="s">
        <v>149</v>
      </c>
      <c r="D10" s="6">
        <v>56</v>
      </c>
      <c r="E10" s="6">
        <v>1</v>
      </c>
      <c r="F10" s="13" t="s">
        <v>35</v>
      </c>
      <c r="G10" s="6"/>
    </row>
    <row r="11" spans="1:7" ht="48.6" x14ac:dyDescent="0.3">
      <c r="A11" s="37">
        <v>46163</v>
      </c>
      <c r="B11" s="13" t="s">
        <v>150</v>
      </c>
      <c r="C11" s="13" t="s">
        <v>151</v>
      </c>
      <c r="D11" s="13">
        <v>85</v>
      </c>
      <c r="E11" s="13">
        <v>2</v>
      </c>
      <c r="F11" s="6"/>
      <c r="G11" s="13" t="s">
        <v>36</v>
      </c>
    </row>
    <row r="12" spans="1:7" ht="64.8" x14ac:dyDescent="0.3">
      <c r="A12" s="37">
        <v>46163</v>
      </c>
      <c r="B12" s="6" t="s">
        <v>199</v>
      </c>
      <c r="C12" s="6" t="s">
        <v>200</v>
      </c>
      <c r="D12" s="6">
        <v>45</v>
      </c>
      <c r="E12" s="6">
        <v>1</v>
      </c>
      <c r="F12" s="13" t="s">
        <v>46</v>
      </c>
      <c r="G12" s="6"/>
    </row>
    <row r="13" spans="1:7" ht="48.6" x14ac:dyDescent="0.3">
      <c r="A13" s="37">
        <v>46163</v>
      </c>
      <c r="B13" s="13" t="s">
        <v>226</v>
      </c>
      <c r="C13" s="13" t="s">
        <v>227</v>
      </c>
      <c r="D13" s="13">
        <v>25</v>
      </c>
      <c r="E13" s="13">
        <v>2</v>
      </c>
      <c r="F13" s="6"/>
      <c r="G13" s="13" t="s">
        <v>17</v>
      </c>
    </row>
    <row r="14" spans="1:7" x14ac:dyDescent="0.3">
      <c r="A14" s="37">
        <v>46163</v>
      </c>
      <c r="B14" s="6" t="s">
        <v>18</v>
      </c>
      <c r="C14" s="18" t="s">
        <v>18</v>
      </c>
      <c r="D14" s="18" t="s">
        <v>18</v>
      </c>
      <c r="E14" s="18"/>
      <c r="F14" s="18" t="s">
        <v>18</v>
      </c>
      <c r="G14" s="18" t="s">
        <v>18</v>
      </c>
    </row>
    <row r="15" spans="1:7" ht="64.8" x14ac:dyDescent="0.3">
      <c r="A15" s="37">
        <v>46163</v>
      </c>
      <c r="B15" s="6" t="s">
        <v>237</v>
      </c>
      <c r="C15" s="6" t="s">
        <v>238</v>
      </c>
      <c r="D15" s="6">
        <v>45</v>
      </c>
      <c r="E15" s="6">
        <v>1</v>
      </c>
      <c r="F15" s="13" t="s">
        <v>37</v>
      </c>
      <c r="G15" s="6"/>
    </row>
    <row r="16" spans="1:7" ht="48.6" x14ac:dyDescent="0.3">
      <c r="A16" s="37">
        <v>46163</v>
      </c>
      <c r="B16" s="13"/>
      <c r="C16" s="13"/>
      <c r="D16" s="13"/>
      <c r="E16" s="13"/>
      <c r="F16" s="6"/>
      <c r="G16" s="13" t="s">
        <v>47</v>
      </c>
    </row>
    <row r="17" spans="1:7" ht="64.8" x14ac:dyDescent="0.3">
      <c r="A17" s="37">
        <v>46163</v>
      </c>
      <c r="B17" s="6"/>
      <c r="C17" s="6"/>
      <c r="D17" s="6"/>
      <c r="E17" s="6"/>
      <c r="F17" s="13" t="s">
        <v>38</v>
      </c>
      <c r="G17" s="6"/>
    </row>
    <row r="18" spans="1:7" ht="48.6" x14ac:dyDescent="0.3">
      <c r="A18" s="37">
        <v>46163</v>
      </c>
      <c r="B18" s="13" t="s">
        <v>126</v>
      </c>
      <c r="C18" s="13" t="s">
        <v>124</v>
      </c>
      <c r="D18" s="13">
        <v>25</v>
      </c>
      <c r="E18" s="13">
        <v>0</v>
      </c>
      <c r="F18" s="6"/>
      <c r="G18" s="13" t="s">
        <v>39</v>
      </c>
    </row>
    <row r="19" spans="1:7" ht="48.6" x14ac:dyDescent="0.3">
      <c r="A19" s="37">
        <v>46163</v>
      </c>
      <c r="B19" s="6" t="s">
        <v>176</v>
      </c>
      <c r="C19" s="6" t="s">
        <v>177</v>
      </c>
      <c r="D19" s="6">
        <v>40</v>
      </c>
      <c r="E19" s="6">
        <v>1</v>
      </c>
      <c r="F19" s="13" t="s">
        <v>40</v>
      </c>
      <c r="G19" s="6"/>
    </row>
    <row r="20" spans="1:7" ht="48.6" x14ac:dyDescent="0.3">
      <c r="A20" s="37">
        <v>46163</v>
      </c>
      <c r="B20" s="13"/>
      <c r="C20" s="13"/>
      <c r="D20" s="13"/>
      <c r="E20" s="13"/>
      <c r="F20" s="6"/>
      <c r="G20" s="13" t="s">
        <v>41</v>
      </c>
    </row>
    <row r="21" spans="1:7" ht="48.6" x14ac:dyDescent="0.3">
      <c r="A21" s="37">
        <v>46163</v>
      </c>
      <c r="B21" s="6"/>
      <c r="C21" s="6"/>
      <c r="D21" s="6"/>
      <c r="E21" s="6"/>
      <c r="F21" s="13" t="s">
        <v>42</v>
      </c>
      <c r="G21" s="6"/>
    </row>
    <row r="22" spans="1:7" ht="48.6" x14ac:dyDescent="0.3">
      <c r="A22" s="37">
        <v>46163</v>
      </c>
      <c r="B22" s="13"/>
      <c r="C22" s="13"/>
      <c r="D22" s="13"/>
      <c r="E22" s="13"/>
      <c r="F22" s="6"/>
      <c r="G22" s="13" t="s">
        <v>43</v>
      </c>
    </row>
    <row r="23" spans="1:7" x14ac:dyDescent="0.3">
      <c r="A23" s="37">
        <v>46163</v>
      </c>
      <c r="B23" s="6"/>
      <c r="C23" s="6"/>
      <c r="D23" s="6"/>
      <c r="E23" s="6"/>
      <c r="F23" s="6"/>
      <c r="G23" s="6"/>
    </row>
    <row r="24" spans="1:7" x14ac:dyDescent="0.3">
      <c r="A24" s="37">
        <v>46163</v>
      </c>
      <c r="B24" s="6" t="s">
        <v>157</v>
      </c>
      <c r="C24" s="6"/>
      <c r="D24" s="6"/>
      <c r="E24" s="6"/>
      <c r="F24" s="6"/>
      <c r="G24" s="6"/>
    </row>
    <row r="25" spans="1:7" ht="32.4" x14ac:dyDescent="0.3">
      <c r="A25" s="37">
        <v>46163</v>
      </c>
      <c r="B25" s="6" t="s">
        <v>183</v>
      </c>
      <c r="C25" s="6" t="s">
        <v>184</v>
      </c>
      <c r="D25" s="6">
        <v>100</v>
      </c>
      <c r="E25" s="6">
        <v>3</v>
      </c>
      <c r="F25" s="6"/>
      <c r="G25" s="6"/>
    </row>
    <row r="26" spans="1:7" ht="32.4" x14ac:dyDescent="0.3">
      <c r="A26" s="37">
        <v>46163</v>
      </c>
      <c r="B26" s="6" t="s">
        <v>201</v>
      </c>
      <c r="C26" s="6" t="s">
        <v>202</v>
      </c>
      <c r="D26" s="6">
        <v>15</v>
      </c>
      <c r="E26" s="6">
        <v>1</v>
      </c>
      <c r="F26" s="6"/>
      <c r="G26" s="6"/>
    </row>
    <row r="27" spans="1:7" x14ac:dyDescent="0.3">
      <c r="B27" s="6"/>
      <c r="C27" s="6"/>
      <c r="D27" s="6"/>
      <c r="E27" s="6"/>
      <c r="F27" s="6"/>
      <c r="G27" s="6"/>
    </row>
    <row r="28" spans="1:7" x14ac:dyDescent="0.3">
      <c r="B28" s="10"/>
      <c r="C28" s="10"/>
      <c r="D28" s="10"/>
      <c r="E28" s="10"/>
      <c r="F28" s="6"/>
      <c r="G28" s="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0EEED-19FA-4ABD-8369-F4F940FC0397}">
  <dimension ref="A1:H25"/>
  <sheetViews>
    <sheetView workbookViewId="0"/>
  </sheetViews>
  <sheetFormatPr defaultColWidth="8.77734375" defaultRowHeight="15.6" x14ac:dyDescent="0.3"/>
  <cols>
    <col min="1" max="1" width="10.77734375" style="16" bestFit="1" customWidth="1"/>
    <col min="2" max="2" width="22.21875" style="16" bestFit="1" customWidth="1"/>
    <col min="3" max="3" width="18.88671875" style="16" bestFit="1" customWidth="1"/>
    <col min="4" max="4" width="12.21875" style="16" bestFit="1" customWidth="1"/>
    <col min="5" max="5" width="12.77734375" style="16" bestFit="1" customWidth="1"/>
    <col min="6" max="6" width="31.109375" style="16" bestFit="1" customWidth="1"/>
    <col min="7" max="7" width="11.5546875" style="16" bestFit="1" customWidth="1"/>
    <col min="8" max="16384" width="8.77734375" style="16"/>
  </cols>
  <sheetData>
    <row r="1" spans="1:8" ht="16.2" x14ac:dyDescent="0.3">
      <c r="B1" s="7" t="s">
        <v>48</v>
      </c>
      <c r="C1" s="7" t="s">
        <v>14</v>
      </c>
      <c r="D1" s="7" t="s">
        <v>84</v>
      </c>
      <c r="E1" s="7" t="s">
        <v>83</v>
      </c>
      <c r="F1" s="7" t="s">
        <v>49</v>
      </c>
    </row>
    <row r="2" spans="1:8" ht="32.4" x14ac:dyDescent="0.3">
      <c r="A2" s="38">
        <v>46163</v>
      </c>
      <c r="B2" s="34" t="s">
        <v>138</v>
      </c>
      <c r="C2" s="34" t="s">
        <v>139</v>
      </c>
      <c r="D2" s="6">
        <v>130</v>
      </c>
      <c r="E2" s="6">
        <v>1</v>
      </c>
      <c r="F2" s="6" t="s">
        <v>81</v>
      </c>
    </row>
    <row r="3" spans="1:8" ht="32.4" x14ac:dyDescent="0.3">
      <c r="A3" s="38">
        <v>46163</v>
      </c>
      <c r="B3" s="9" t="s">
        <v>115</v>
      </c>
      <c r="C3" s="9" t="s">
        <v>116</v>
      </c>
      <c r="D3" s="9">
        <v>36</v>
      </c>
      <c r="E3" s="9">
        <v>1</v>
      </c>
      <c r="F3" s="9" t="s">
        <v>71</v>
      </c>
    </row>
    <row r="4" spans="1:8" ht="32.4" x14ac:dyDescent="0.3">
      <c r="A4" s="38">
        <v>46163</v>
      </c>
      <c r="B4" s="6" t="s">
        <v>205</v>
      </c>
      <c r="C4" s="6" t="s">
        <v>206</v>
      </c>
      <c r="D4" s="6">
        <v>25</v>
      </c>
      <c r="E4" s="6">
        <v>1</v>
      </c>
      <c r="F4" s="6" t="s">
        <v>72</v>
      </c>
    </row>
    <row r="5" spans="1:8" ht="32.4" x14ac:dyDescent="0.3">
      <c r="A5" s="38">
        <v>46163</v>
      </c>
      <c r="B5" s="9" t="s">
        <v>195</v>
      </c>
      <c r="C5" s="9" t="s">
        <v>194</v>
      </c>
      <c r="D5" s="9">
        <v>88</v>
      </c>
      <c r="E5" s="9">
        <v>1</v>
      </c>
      <c r="F5" s="9" t="s">
        <v>73</v>
      </c>
    </row>
    <row r="6" spans="1:8" ht="32.4" x14ac:dyDescent="0.3">
      <c r="A6" s="38">
        <v>46163</v>
      </c>
      <c r="B6" s="6" t="s">
        <v>205</v>
      </c>
      <c r="C6" s="6" t="s">
        <v>206</v>
      </c>
      <c r="D6" s="6">
        <v>34</v>
      </c>
      <c r="E6" s="6">
        <v>0</v>
      </c>
      <c r="F6" s="6" t="s">
        <v>74</v>
      </c>
    </row>
    <row r="7" spans="1:8" ht="32.4" x14ac:dyDescent="0.3">
      <c r="A7" s="38">
        <v>46163</v>
      </c>
      <c r="B7" s="9" t="s">
        <v>210</v>
      </c>
      <c r="C7" s="9" t="s">
        <v>209</v>
      </c>
      <c r="D7" s="9">
        <v>60</v>
      </c>
      <c r="E7" s="9">
        <v>1</v>
      </c>
      <c r="F7" s="9" t="s">
        <v>75</v>
      </c>
    </row>
    <row r="8" spans="1:8" ht="32.4" x14ac:dyDescent="0.3">
      <c r="A8" s="38">
        <v>46163</v>
      </c>
      <c r="F8" s="6" t="s">
        <v>56</v>
      </c>
    </row>
    <row r="9" spans="1:8" ht="32.4" x14ac:dyDescent="0.3">
      <c r="A9" s="38">
        <v>46163</v>
      </c>
      <c r="B9" s="13" t="s">
        <v>286</v>
      </c>
      <c r="C9" s="13" t="s">
        <v>287</v>
      </c>
      <c r="D9" s="13">
        <v>65</v>
      </c>
      <c r="E9" s="13">
        <v>2</v>
      </c>
      <c r="F9" s="9" t="s">
        <v>57</v>
      </c>
    </row>
    <row r="10" spans="1:8" ht="32.4" x14ac:dyDescent="0.3">
      <c r="A10" s="38">
        <v>46163</v>
      </c>
      <c r="B10" s="6"/>
      <c r="C10" s="6"/>
      <c r="D10" s="6"/>
      <c r="E10" s="6"/>
      <c r="F10" s="6" t="s">
        <v>76</v>
      </c>
    </row>
    <row r="11" spans="1:8" ht="32.4" x14ac:dyDescent="0.3">
      <c r="A11" s="38">
        <v>46163</v>
      </c>
      <c r="B11" s="13"/>
      <c r="C11" s="13"/>
      <c r="D11" s="13"/>
      <c r="E11" s="13"/>
      <c r="F11" s="9" t="s">
        <v>77</v>
      </c>
    </row>
    <row r="12" spans="1:8" ht="32.4" x14ac:dyDescent="0.3">
      <c r="A12" s="38">
        <v>46163</v>
      </c>
      <c r="B12" s="6"/>
      <c r="C12" s="6"/>
      <c r="D12" s="6"/>
      <c r="E12" s="6"/>
      <c r="F12" s="6" t="s">
        <v>60</v>
      </c>
    </row>
    <row r="13" spans="1:8" ht="16.2" x14ac:dyDescent="0.3">
      <c r="A13" s="38">
        <v>46163</v>
      </c>
      <c r="B13" s="6" t="s">
        <v>61</v>
      </c>
      <c r="C13" s="18" t="s">
        <v>61</v>
      </c>
      <c r="D13" s="18" t="s">
        <v>61</v>
      </c>
      <c r="E13" s="18"/>
      <c r="F13" s="18" t="s">
        <v>61</v>
      </c>
    </row>
    <row r="14" spans="1:8" ht="32.4" x14ac:dyDescent="0.3">
      <c r="A14" s="38">
        <v>46163</v>
      </c>
      <c r="B14" s="9" t="s">
        <v>232</v>
      </c>
      <c r="C14" s="9" t="s">
        <v>231</v>
      </c>
      <c r="D14" s="9">
        <v>60</v>
      </c>
      <c r="E14" s="9">
        <v>1</v>
      </c>
      <c r="F14" s="9" t="s">
        <v>62</v>
      </c>
    </row>
    <row r="15" spans="1:8" ht="32.4" x14ac:dyDescent="0.3">
      <c r="A15" s="38">
        <v>46163</v>
      </c>
      <c r="B15" s="6"/>
      <c r="C15" s="6"/>
      <c r="D15" s="6"/>
      <c r="E15" s="6"/>
      <c r="F15" s="6" t="s">
        <v>63</v>
      </c>
    </row>
    <row r="16" spans="1:8" ht="32.4" x14ac:dyDescent="0.3">
      <c r="A16" s="38">
        <v>46163</v>
      </c>
      <c r="B16" s="9"/>
      <c r="C16" s="9"/>
      <c r="D16" s="9"/>
      <c r="E16" s="9"/>
      <c r="F16" s="9" t="s">
        <v>64</v>
      </c>
      <c r="H16" s="17"/>
    </row>
    <row r="17" spans="1:6" ht="32.4" x14ac:dyDescent="0.3">
      <c r="A17" s="38">
        <v>46163</v>
      </c>
      <c r="B17" s="6"/>
      <c r="C17" s="6"/>
      <c r="D17" s="6"/>
      <c r="E17" s="6"/>
      <c r="F17" s="6" t="s">
        <v>65</v>
      </c>
    </row>
    <row r="18" spans="1:6" ht="32.4" x14ac:dyDescent="0.3">
      <c r="A18" s="38">
        <v>46163</v>
      </c>
      <c r="B18" s="9"/>
      <c r="C18" s="9"/>
      <c r="D18" s="9"/>
      <c r="E18" s="9"/>
      <c r="F18" s="9" t="s">
        <v>78</v>
      </c>
    </row>
    <row r="19" spans="1:6" ht="32.4" x14ac:dyDescent="0.3">
      <c r="A19" s="38">
        <v>46163</v>
      </c>
      <c r="B19" s="6"/>
      <c r="C19" s="6"/>
      <c r="D19" s="6"/>
      <c r="E19" s="6"/>
      <c r="F19" s="6" t="s">
        <v>82</v>
      </c>
    </row>
    <row r="20" spans="1:6" ht="32.4" x14ac:dyDescent="0.3">
      <c r="A20" s="38">
        <v>46163</v>
      </c>
      <c r="B20" s="9"/>
      <c r="C20" s="9"/>
      <c r="D20" s="9"/>
      <c r="E20" s="9"/>
      <c r="F20" s="9" t="s">
        <v>79</v>
      </c>
    </row>
    <row r="21" spans="1:6" ht="32.4" x14ac:dyDescent="0.3">
      <c r="A21" s="38">
        <v>46163</v>
      </c>
      <c r="B21" s="6"/>
      <c r="C21" s="6"/>
      <c r="D21" s="6"/>
      <c r="E21" s="6"/>
      <c r="F21" s="6" t="s">
        <v>69</v>
      </c>
    </row>
    <row r="22" spans="1:6" ht="32.4" x14ac:dyDescent="0.3">
      <c r="A22" s="38">
        <v>46163</v>
      </c>
      <c r="B22" s="9"/>
      <c r="C22" s="9"/>
      <c r="D22" s="9"/>
      <c r="E22" s="9"/>
      <c r="F22" s="9" t="s">
        <v>80</v>
      </c>
    </row>
    <row r="23" spans="1:6" ht="16.2" x14ac:dyDescent="0.3">
      <c r="D23" s="2"/>
      <c r="E23" s="2"/>
    </row>
    <row r="25" spans="1:6" ht="16.2" x14ac:dyDescent="0.3">
      <c r="B25" s="1"/>
      <c r="C25" s="1"/>
      <c r="D25" s="1"/>
      <c r="E25" s="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ED072-79B6-4AF1-BE51-7F6270B6B078}">
  <dimension ref="A1:G34"/>
  <sheetViews>
    <sheetView workbookViewId="0"/>
  </sheetViews>
  <sheetFormatPr defaultColWidth="16.77734375" defaultRowHeight="16.2" x14ac:dyDescent="0.3"/>
  <cols>
    <col min="1" max="1" width="16.77734375" style="11"/>
    <col min="2" max="2" width="19.33203125" style="3" bestFit="1" customWidth="1"/>
    <col min="3" max="3" width="21" style="3" bestFit="1" customWidth="1"/>
    <col min="4" max="4" width="12.21875" style="3" bestFit="1" customWidth="1"/>
    <col min="5" max="5" width="12.77734375" style="3" bestFit="1" customWidth="1"/>
    <col min="6" max="6" width="31.5546875" style="3" bestFit="1" customWidth="1"/>
    <col min="7" max="7" width="31.109375" style="3" bestFit="1" customWidth="1"/>
    <col min="8" max="16384" width="16.77734375" style="11"/>
  </cols>
  <sheetData>
    <row r="1" spans="1:7" s="29" customFormat="1" x14ac:dyDescent="0.3">
      <c r="B1" s="22" t="s">
        <v>45</v>
      </c>
      <c r="C1" s="22" t="s">
        <v>27</v>
      </c>
      <c r="D1" s="22" t="s">
        <v>84</v>
      </c>
      <c r="E1" s="22" t="s">
        <v>83</v>
      </c>
      <c r="F1" s="22" t="s">
        <v>3</v>
      </c>
      <c r="G1" s="22" t="s">
        <v>2</v>
      </c>
    </row>
    <row r="2" spans="1:7" ht="48.6" x14ac:dyDescent="0.3">
      <c r="A2" s="37">
        <v>46164</v>
      </c>
      <c r="B2" s="6" t="s">
        <v>207</v>
      </c>
      <c r="C2" s="6" t="s">
        <v>96</v>
      </c>
      <c r="D2" s="6">
        <v>250</v>
      </c>
      <c r="E2" s="6">
        <v>5</v>
      </c>
      <c r="F2" s="21" t="s">
        <v>28</v>
      </c>
      <c r="G2" s="6"/>
    </row>
    <row r="3" spans="1:7" ht="48.6" x14ac:dyDescent="0.3">
      <c r="A3" s="37">
        <v>46164</v>
      </c>
      <c r="B3" s="21" t="s">
        <v>106</v>
      </c>
      <c r="C3" s="21" t="s">
        <v>107</v>
      </c>
      <c r="D3" s="21">
        <v>75</v>
      </c>
      <c r="E3" s="21">
        <v>3</v>
      </c>
      <c r="F3" s="6"/>
      <c r="G3" s="21" t="s">
        <v>5</v>
      </c>
    </row>
    <row r="4" spans="1:7" ht="48.6" x14ac:dyDescent="0.3">
      <c r="A4" s="37">
        <v>46164</v>
      </c>
      <c r="B4" s="6" t="s">
        <v>90</v>
      </c>
      <c r="C4" s="6" t="s">
        <v>86</v>
      </c>
      <c r="D4" s="6">
        <v>40</v>
      </c>
      <c r="E4" s="6">
        <v>0</v>
      </c>
      <c r="F4" s="21" t="s">
        <v>29</v>
      </c>
      <c r="G4" s="6"/>
    </row>
    <row r="5" spans="1:7" ht="48.6" x14ac:dyDescent="0.3">
      <c r="A5" s="37">
        <v>46164</v>
      </c>
      <c r="B5" s="21" t="s">
        <v>89</v>
      </c>
      <c r="C5" s="21" t="s">
        <v>88</v>
      </c>
      <c r="D5" s="21">
        <v>77</v>
      </c>
      <c r="E5" s="21">
        <v>2</v>
      </c>
      <c r="F5" s="6"/>
      <c r="G5" s="21" t="s">
        <v>30</v>
      </c>
    </row>
    <row r="6" spans="1:7" ht="48.6" x14ac:dyDescent="0.3">
      <c r="A6" s="37">
        <v>46164</v>
      </c>
      <c r="B6" s="6" t="s">
        <v>87</v>
      </c>
      <c r="C6" s="6" t="s">
        <v>86</v>
      </c>
      <c r="D6" s="6">
        <v>40</v>
      </c>
      <c r="E6" s="6">
        <v>1</v>
      </c>
      <c r="F6" s="21" t="s">
        <v>31</v>
      </c>
      <c r="G6" s="6"/>
    </row>
    <row r="7" spans="1:7" ht="48.6" x14ac:dyDescent="0.3">
      <c r="A7" s="37">
        <v>46164</v>
      </c>
      <c r="B7" s="19" t="s">
        <v>110</v>
      </c>
      <c r="C7" s="19" t="s">
        <v>112</v>
      </c>
      <c r="D7" s="19">
        <v>23</v>
      </c>
      <c r="E7" s="19">
        <v>1</v>
      </c>
      <c r="F7" s="6"/>
      <c r="G7" s="21" t="s">
        <v>32</v>
      </c>
    </row>
    <row r="8" spans="1:7" ht="48.6" x14ac:dyDescent="0.3">
      <c r="A8" s="37">
        <v>46164</v>
      </c>
      <c r="B8" s="6"/>
      <c r="C8" s="6"/>
      <c r="D8" s="6"/>
      <c r="E8" s="6"/>
      <c r="F8" s="21" t="s">
        <v>33</v>
      </c>
      <c r="G8" s="6"/>
    </row>
    <row r="9" spans="1:7" ht="48.6" x14ac:dyDescent="0.3">
      <c r="A9" s="37">
        <v>46164</v>
      </c>
      <c r="B9" s="19" t="s">
        <v>111</v>
      </c>
      <c r="C9" s="19" t="s">
        <v>112</v>
      </c>
      <c r="D9" s="19">
        <v>17</v>
      </c>
      <c r="E9" s="19">
        <v>0</v>
      </c>
      <c r="F9" s="6"/>
      <c r="G9" s="21" t="s">
        <v>34</v>
      </c>
    </row>
    <row r="10" spans="1:7" ht="48.6" x14ac:dyDescent="0.3">
      <c r="A10" s="37">
        <v>46164</v>
      </c>
      <c r="B10" s="6" t="s">
        <v>146</v>
      </c>
      <c r="C10" s="6" t="s">
        <v>147</v>
      </c>
      <c r="D10" s="6">
        <v>120</v>
      </c>
      <c r="E10" s="6">
        <v>5</v>
      </c>
      <c r="F10" s="21" t="s">
        <v>35</v>
      </c>
      <c r="G10" s="6"/>
    </row>
    <row r="11" spans="1:7" ht="48.6" x14ac:dyDescent="0.3">
      <c r="A11" s="37">
        <v>46164</v>
      </c>
      <c r="B11" s="21" t="s">
        <v>150</v>
      </c>
      <c r="C11" s="21" t="s">
        <v>152</v>
      </c>
      <c r="D11" s="21">
        <v>85</v>
      </c>
      <c r="E11" s="21">
        <v>2</v>
      </c>
      <c r="F11" s="6"/>
      <c r="G11" s="21" t="s">
        <v>44</v>
      </c>
    </row>
    <row r="12" spans="1:7" ht="48.6" x14ac:dyDescent="0.3">
      <c r="A12" s="37">
        <v>46164</v>
      </c>
      <c r="B12" s="6" t="s">
        <v>169</v>
      </c>
      <c r="C12" s="6" t="s">
        <v>170</v>
      </c>
      <c r="D12" s="6">
        <v>70</v>
      </c>
      <c r="E12" s="6">
        <v>4</v>
      </c>
      <c r="F12" s="21" t="s">
        <v>46</v>
      </c>
      <c r="G12" s="6"/>
    </row>
    <row r="13" spans="1:7" ht="48.6" x14ac:dyDescent="0.3">
      <c r="A13" s="37">
        <v>46164</v>
      </c>
      <c r="B13" s="21" t="s">
        <v>236</v>
      </c>
      <c r="C13" s="21" t="s">
        <v>235</v>
      </c>
      <c r="D13" s="21">
        <v>54</v>
      </c>
      <c r="E13" s="21">
        <v>5</v>
      </c>
      <c r="F13" s="6"/>
      <c r="G13" s="21" t="s">
        <v>17</v>
      </c>
    </row>
    <row r="14" spans="1:7" x14ac:dyDescent="0.3">
      <c r="A14" s="37">
        <v>46164</v>
      </c>
      <c r="B14" s="6" t="s">
        <v>18</v>
      </c>
      <c r="C14" s="18" t="s">
        <v>18</v>
      </c>
      <c r="D14" s="18" t="s">
        <v>18</v>
      </c>
      <c r="E14" s="18"/>
      <c r="F14" s="18" t="s">
        <v>18</v>
      </c>
      <c r="G14" s="18" t="s">
        <v>18</v>
      </c>
    </row>
    <row r="15" spans="1:7" ht="48.6" x14ac:dyDescent="0.3">
      <c r="A15" s="37">
        <v>46164</v>
      </c>
      <c r="B15" s="6"/>
      <c r="C15" s="6"/>
      <c r="D15" s="6"/>
      <c r="E15" s="6"/>
      <c r="F15" s="21" t="s">
        <v>37</v>
      </c>
      <c r="G15" s="6"/>
    </row>
    <row r="16" spans="1:7" ht="48.6" x14ac:dyDescent="0.3">
      <c r="A16" s="37">
        <v>46164</v>
      </c>
      <c r="B16" s="21"/>
      <c r="C16" s="21"/>
      <c r="D16" s="21"/>
      <c r="E16" s="21"/>
      <c r="F16" s="6"/>
      <c r="G16" s="21" t="s">
        <v>47</v>
      </c>
    </row>
    <row r="17" spans="1:7" ht="48.6" x14ac:dyDescent="0.3">
      <c r="A17" s="37">
        <v>46164</v>
      </c>
      <c r="B17" s="6"/>
      <c r="C17" s="6"/>
      <c r="D17" s="6"/>
      <c r="E17" s="6"/>
      <c r="F17" s="21" t="s">
        <v>38</v>
      </c>
      <c r="G17" s="6"/>
    </row>
    <row r="18" spans="1:7" ht="48.6" x14ac:dyDescent="0.3">
      <c r="A18" s="37">
        <v>46164</v>
      </c>
      <c r="B18" s="21"/>
      <c r="C18" s="21"/>
      <c r="D18" s="21"/>
      <c r="E18" s="21"/>
      <c r="F18" s="6"/>
      <c r="G18" s="21" t="s">
        <v>39</v>
      </c>
    </row>
    <row r="19" spans="1:7" ht="48.6" x14ac:dyDescent="0.3">
      <c r="A19" s="37">
        <v>46164</v>
      </c>
      <c r="B19" s="6"/>
      <c r="C19" s="6"/>
      <c r="D19" s="6"/>
      <c r="E19" s="6"/>
      <c r="F19" s="21" t="s">
        <v>40</v>
      </c>
      <c r="G19" s="6"/>
    </row>
    <row r="20" spans="1:7" ht="48.6" x14ac:dyDescent="0.3">
      <c r="A20" s="37">
        <v>46164</v>
      </c>
      <c r="B20" s="21"/>
      <c r="C20" s="21"/>
      <c r="D20" s="21"/>
      <c r="E20" s="21"/>
      <c r="F20" s="6"/>
      <c r="G20" s="21" t="s">
        <v>41</v>
      </c>
    </row>
    <row r="21" spans="1:7" ht="48.6" x14ac:dyDescent="0.3">
      <c r="A21" s="37">
        <v>46164</v>
      </c>
      <c r="B21" s="6"/>
      <c r="C21" s="6"/>
      <c r="D21" s="6"/>
      <c r="E21" s="6"/>
      <c r="F21" s="21" t="s">
        <v>42</v>
      </c>
      <c r="G21" s="6"/>
    </row>
    <row r="22" spans="1:7" ht="48.6" x14ac:dyDescent="0.3">
      <c r="A22" s="37">
        <v>46164</v>
      </c>
      <c r="B22" s="21"/>
      <c r="C22" s="21"/>
      <c r="D22" s="21"/>
      <c r="E22" s="21"/>
      <c r="F22" s="6"/>
      <c r="G22" s="21" t="s">
        <v>43</v>
      </c>
    </row>
    <row r="23" spans="1:7" ht="48.6" x14ac:dyDescent="0.3">
      <c r="A23" s="37">
        <v>46164</v>
      </c>
      <c r="B23" s="21" t="s">
        <v>246</v>
      </c>
      <c r="C23" s="21" t="s">
        <v>247</v>
      </c>
      <c r="D23" s="21">
        <v>25</v>
      </c>
      <c r="E23" s="21">
        <v>3</v>
      </c>
      <c r="F23" s="21" t="s">
        <v>245</v>
      </c>
      <c r="G23" s="11"/>
    </row>
    <row r="24" spans="1:7" x14ac:dyDescent="0.3">
      <c r="B24" s="6"/>
      <c r="C24" s="6"/>
      <c r="D24" s="6">
        <f>SUM(D3:D22)</f>
        <v>601</v>
      </c>
      <c r="E24" s="6"/>
      <c r="F24" s="6"/>
      <c r="G24" s="6"/>
    </row>
    <row r="25" spans="1:7" x14ac:dyDescent="0.3">
      <c r="B25" s="6"/>
      <c r="C25" s="6"/>
      <c r="D25" s="6"/>
      <c r="E25" s="6"/>
      <c r="F25" s="6"/>
      <c r="G25" s="6"/>
    </row>
    <row r="26" spans="1:7" x14ac:dyDescent="0.3">
      <c r="B26" s="11" t="s">
        <v>224</v>
      </c>
      <c r="C26" s="11"/>
      <c r="D26" s="11"/>
      <c r="E26" s="11"/>
      <c r="F26" s="11"/>
      <c r="G26" s="11"/>
    </row>
    <row r="27" spans="1:7" ht="32.4" x14ac:dyDescent="0.3">
      <c r="B27" s="3" t="s">
        <v>225</v>
      </c>
      <c r="C27" s="11" t="s">
        <v>223</v>
      </c>
      <c r="D27" s="11">
        <v>45</v>
      </c>
      <c r="E27" s="11">
        <v>2</v>
      </c>
      <c r="F27" s="11"/>
      <c r="G27" s="11"/>
    </row>
    <row r="28" spans="1:7" x14ac:dyDescent="0.3">
      <c r="B28" s="11" t="s">
        <v>255</v>
      </c>
      <c r="C28" s="11" t="s">
        <v>256</v>
      </c>
      <c r="D28" s="11">
        <v>23</v>
      </c>
      <c r="E28" s="11">
        <v>1</v>
      </c>
      <c r="F28" s="11"/>
      <c r="G28" s="11"/>
    </row>
    <row r="29" spans="1:7" ht="32.4" x14ac:dyDescent="0.3">
      <c r="B29" s="6" t="s">
        <v>95</v>
      </c>
      <c r="C29" s="6" t="s">
        <v>137</v>
      </c>
      <c r="D29" s="11">
        <v>52</v>
      </c>
      <c r="E29" s="11">
        <v>2</v>
      </c>
      <c r="F29" s="11"/>
      <c r="G29" s="11"/>
    </row>
    <row r="30" spans="1:7" x14ac:dyDescent="0.3">
      <c r="B30" s="11" t="s">
        <v>290</v>
      </c>
      <c r="C30" s="11" t="s">
        <v>291</v>
      </c>
      <c r="D30" s="11">
        <v>90</v>
      </c>
      <c r="E30" s="11">
        <v>3</v>
      </c>
      <c r="F30" s="11"/>
      <c r="G30" s="11"/>
    </row>
    <row r="31" spans="1:7" x14ac:dyDescent="0.3">
      <c r="B31" s="11"/>
      <c r="C31" s="11"/>
      <c r="D31" s="11"/>
      <c r="E31" s="11"/>
      <c r="F31" s="11"/>
      <c r="G31" s="11"/>
    </row>
    <row r="32" spans="1:7" x14ac:dyDescent="0.3">
      <c r="B32" s="11"/>
      <c r="C32" s="11"/>
      <c r="D32" s="11"/>
      <c r="E32" s="11"/>
      <c r="F32" s="11"/>
      <c r="G32" s="11"/>
    </row>
    <row r="33" s="11" customFormat="1" x14ac:dyDescent="0.3"/>
    <row r="34" s="11" customFormat="1" x14ac:dyDescent="0.3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AA947-E650-4D40-A925-6291380C617F}">
  <dimension ref="A1:F22"/>
  <sheetViews>
    <sheetView workbookViewId="0"/>
  </sheetViews>
  <sheetFormatPr defaultColWidth="8.77734375" defaultRowHeight="16.2" x14ac:dyDescent="0.3"/>
  <cols>
    <col min="1" max="1" width="14.77734375" style="11" bestFit="1" customWidth="1"/>
    <col min="2" max="2" width="25.109375" style="11" bestFit="1" customWidth="1"/>
    <col min="3" max="3" width="20.33203125" style="11" bestFit="1" customWidth="1"/>
    <col min="4" max="4" width="12.21875" style="11" bestFit="1" customWidth="1"/>
    <col min="5" max="5" width="12.77734375" style="11" bestFit="1" customWidth="1"/>
    <col min="6" max="6" width="31.109375" style="11" bestFit="1" customWidth="1"/>
    <col min="7" max="16384" width="8.77734375" style="11"/>
  </cols>
  <sheetData>
    <row r="1" spans="1:6" x14ac:dyDescent="0.3">
      <c r="B1" s="7" t="s">
        <v>48</v>
      </c>
      <c r="C1" s="7" t="s">
        <v>14</v>
      </c>
      <c r="D1" s="4" t="s">
        <v>84</v>
      </c>
      <c r="E1" s="4" t="s">
        <v>83</v>
      </c>
      <c r="F1" s="14" t="s">
        <v>49</v>
      </c>
    </row>
    <row r="2" spans="1:6" ht="32.4" x14ac:dyDescent="0.3">
      <c r="A2" s="37">
        <v>46164</v>
      </c>
      <c r="B2" s="6" t="s">
        <v>91</v>
      </c>
      <c r="C2" s="6" t="s">
        <v>92</v>
      </c>
      <c r="D2" s="6">
        <v>60</v>
      </c>
      <c r="E2" s="6">
        <v>1</v>
      </c>
      <c r="F2" s="15" t="s">
        <v>50</v>
      </c>
    </row>
    <row r="3" spans="1:6" ht="32.4" x14ac:dyDescent="0.3">
      <c r="A3" s="37">
        <v>46164</v>
      </c>
      <c r="B3" s="19" t="s">
        <v>171</v>
      </c>
      <c r="C3" s="19" t="s">
        <v>172</v>
      </c>
      <c r="D3" s="19">
        <v>45</v>
      </c>
      <c r="E3" s="19">
        <v>1</v>
      </c>
      <c r="F3" s="20" t="s">
        <v>51</v>
      </c>
    </row>
    <row r="4" spans="1:6" ht="32.4" x14ac:dyDescent="0.3">
      <c r="A4" s="37">
        <v>46164</v>
      </c>
      <c r="B4" s="6" t="s">
        <v>249</v>
      </c>
      <c r="C4" s="6" t="s">
        <v>250</v>
      </c>
      <c r="D4" s="6">
        <v>54</v>
      </c>
      <c r="E4" s="6">
        <v>3</v>
      </c>
      <c r="F4" s="15" t="s">
        <v>52</v>
      </c>
    </row>
    <row r="5" spans="1:6" ht="32.4" x14ac:dyDescent="0.3">
      <c r="A5" s="37">
        <v>46164</v>
      </c>
      <c r="B5" s="19" t="s">
        <v>196</v>
      </c>
      <c r="C5" s="19" t="s">
        <v>194</v>
      </c>
      <c r="D5" s="19">
        <v>70</v>
      </c>
      <c r="E5" s="19">
        <v>0</v>
      </c>
      <c r="F5" s="20" t="s">
        <v>53</v>
      </c>
    </row>
    <row r="6" spans="1:6" ht="32.4" x14ac:dyDescent="0.3">
      <c r="A6" s="37">
        <v>46164</v>
      </c>
      <c r="B6" s="6" t="s">
        <v>266</v>
      </c>
      <c r="C6" s="6" t="s">
        <v>267</v>
      </c>
      <c r="D6" s="6">
        <v>50</v>
      </c>
      <c r="E6" s="6">
        <v>1</v>
      </c>
      <c r="F6" s="15" t="s">
        <v>54</v>
      </c>
    </row>
    <row r="7" spans="1:6" ht="48.6" x14ac:dyDescent="0.3">
      <c r="A7" s="37">
        <v>46164</v>
      </c>
      <c r="B7" s="19" t="s">
        <v>189</v>
      </c>
      <c r="C7" s="19" t="s">
        <v>190</v>
      </c>
      <c r="D7" s="19" t="s">
        <v>257</v>
      </c>
      <c r="E7" s="19">
        <v>1</v>
      </c>
      <c r="F7" s="20" t="s">
        <v>55</v>
      </c>
    </row>
    <row r="8" spans="1:6" ht="32.4" x14ac:dyDescent="0.3">
      <c r="A8" s="37">
        <v>46164</v>
      </c>
      <c r="B8" s="6"/>
      <c r="C8" s="6"/>
      <c r="D8" s="6"/>
      <c r="E8" s="6"/>
      <c r="F8" s="15" t="s">
        <v>56</v>
      </c>
    </row>
    <row r="9" spans="1:6" ht="32.4" x14ac:dyDescent="0.3">
      <c r="A9" s="37">
        <v>46164</v>
      </c>
      <c r="B9" s="19"/>
      <c r="C9" s="19"/>
      <c r="D9" s="19"/>
      <c r="E9" s="19"/>
      <c r="F9" s="20" t="s">
        <v>57</v>
      </c>
    </row>
    <row r="10" spans="1:6" ht="32.4" x14ac:dyDescent="0.3">
      <c r="A10" s="37">
        <v>46164</v>
      </c>
      <c r="B10" s="6"/>
      <c r="C10" s="6"/>
      <c r="D10" s="6"/>
      <c r="E10" s="6"/>
      <c r="F10" s="15" t="s">
        <v>58</v>
      </c>
    </row>
    <row r="11" spans="1:6" ht="32.4" x14ac:dyDescent="0.3">
      <c r="A11" s="37">
        <v>46164</v>
      </c>
      <c r="B11" s="19"/>
      <c r="C11" s="19"/>
      <c r="D11" s="19"/>
      <c r="E11" s="19"/>
      <c r="F11" s="20" t="s">
        <v>59</v>
      </c>
    </row>
    <row r="12" spans="1:6" ht="32.4" x14ac:dyDescent="0.3">
      <c r="A12" s="37">
        <v>46164</v>
      </c>
      <c r="B12" s="12"/>
      <c r="C12" s="12"/>
      <c r="D12" s="12"/>
      <c r="E12" s="12"/>
      <c r="F12" s="15" t="s">
        <v>60</v>
      </c>
    </row>
    <row r="13" spans="1:6" x14ac:dyDescent="0.3">
      <c r="A13" s="37">
        <v>46164</v>
      </c>
      <c r="B13" s="6" t="s">
        <v>61</v>
      </c>
      <c r="C13" s="6" t="s">
        <v>61</v>
      </c>
      <c r="D13" s="6" t="s">
        <v>61</v>
      </c>
      <c r="E13" s="6"/>
      <c r="F13" s="15" t="s">
        <v>61</v>
      </c>
    </row>
    <row r="14" spans="1:6" ht="32.4" x14ac:dyDescent="0.3">
      <c r="A14" s="37">
        <v>46164</v>
      </c>
      <c r="B14" s="19"/>
      <c r="C14" s="19"/>
      <c r="D14" s="19"/>
      <c r="E14" s="19"/>
      <c r="F14" s="20" t="s">
        <v>62</v>
      </c>
    </row>
    <row r="15" spans="1:6" ht="32.4" x14ac:dyDescent="0.3">
      <c r="A15" s="37">
        <v>46164</v>
      </c>
      <c r="B15" s="6"/>
      <c r="C15" s="6"/>
      <c r="D15" s="6"/>
      <c r="E15" s="6"/>
      <c r="F15" s="15" t="s">
        <v>63</v>
      </c>
    </row>
    <row r="16" spans="1:6" ht="32.4" x14ac:dyDescent="0.3">
      <c r="A16" s="37">
        <v>46164</v>
      </c>
      <c r="B16" s="19"/>
      <c r="C16" s="19"/>
      <c r="D16" s="19"/>
      <c r="E16" s="19"/>
      <c r="F16" s="20" t="s">
        <v>64</v>
      </c>
    </row>
    <row r="17" spans="1:6" ht="32.4" x14ac:dyDescent="0.3">
      <c r="A17" s="37">
        <v>46164</v>
      </c>
      <c r="B17" s="6"/>
      <c r="C17" s="6"/>
      <c r="D17" s="6"/>
      <c r="E17" s="6"/>
      <c r="F17" s="15" t="s">
        <v>65</v>
      </c>
    </row>
    <row r="18" spans="1:6" ht="32.4" x14ac:dyDescent="0.3">
      <c r="A18" s="37">
        <v>46164</v>
      </c>
      <c r="B18" s="19"/>
      <c r="C18" s="19"/>
      <c r="D18" s="19"/>
      <c r="E18" s="19"/>
      <c r="F18" s="20" t="s">
        <v>66</v>
      </c>
    </row>
    <row r="19" spans="1:6" ht="32.4" x14ac:dyDescent="0.3">
      <c r="A19" s="37">
        <v>46164</v>
      </c>
      <c r="B19" s="6"/>
      <c r="C19" s="6"/>
      <c r="D19" s="6"/>
      <c r="E19" s="6"/>
      <c r="F19" s="15" t="s">
        <v>67</v>
      </c>
    </row>
    <row r="20" spans="1:6" ht="32.4" x14ac:dyDescent="0.3">
      <c r="A20" s="37">
        <v>46164</v>
      </c>
      <c r="B20" s="19"/>
      <c r="C20" s="19"/>
      <c r="D20" s="19"/>
      <c r="E20" s="19"/>
      <c r="F20" s="20" t="s">
        <v>68</v>
      </c>
    </row>
    <row r="21" spans="1:6" ht="32.4" x14ac:dyDescent="0.3">
      <c r="A21" s="37">
        <v>46164</v>
      </c>
      <c r="B21" s="6" t="s">
        <v>253</v>
      </c>
      <c r="C21" s="6" t="s">
        <v>254</v>
      </c>
      <c r="D21" s="6">
        <v>65</v>
      </c>
      <c r="E21" s="6">
        <v>1</v>
      </c>
      <c r="F21" s="15" t="s">
        <v>69</v>
      </c>
    </row>
    <row r="22" spans="1:6" ht="32.4" x14ac:dyDescent="0.3">
      <c r="A22" s="37">
        <v>46164</v>
      </c>
      <c r="B22" s="19"/>
      <c r="C22" s="19"/>
      <c r="D22" s="19"/>
      <c r="E22" s="19"/>
      <c r="F22" s="20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MONDAY MAY 18 </vt:lpstr>
      <vt:lpstr>TUESDAY MAY 19</vt:lpstr>
      <vt:lpstr>WEDNESDAY MAY 20</vt:lpstr>
      <vt:lpstr>WEDNESDAY MAY 20 CHOIR</vt:lpstr>
      <vt:lpstr>THURSDAY MAY 21</vt:lpstr>
      <vt:lpstr>THURSDAY MAY 21 CHOIR</vt:lpstr>
      <vt:lpstr>FRIDAY MAY 22</vt:lpstr>
      <vt:lpstr>FRIDAY MAY 22 CHOIR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pratt</dc:creator>
  <cp:lastModifiedBy>Jennifer Pratt</cp:lastModifiedBy>
  <cp:lastPrinted>2024-09-07T23:06:21Z</cp:lastPrinted>
  <dcterms:created xsi:type="dcterms:W3CDTF">2023-09-01T15:30:35Z</dcterms:created>
  <dcterms:modified xsi:type="dcterms:W3CDTF">2026-03-06T18:20:21Z</dcterms:modified>
</cp:coreProperties>
</file>